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Org\BLW_4130_KATA\008_agis\data_intern\STAT_ADZ99\Rapports agricoles\2024\Anhangstabellen d\Datenreihen\d\"/>
    </mc:Choice>
  </mc:AlternateContent>
  <xr:revisionPtr revIDLastSave="0" documentId="13_ncr:1_{78D83A74-FB10-457B-BA64-6D6DEE6944E8}" xr6:coauthVersionLast="47" xr6:coauthVersionMax="47" xr10:uidLastSave="{00000000-0000-0000-0000-000000000000}"/>
  <bookViews>
    <workbookView xWindow="-28920" yWindow="-30" windowWidth="29040" windowHeight="15720" tabRatio="858" xr2:uid="{00000000-000D-0000-FFFF-FFFF00000000}"/>
  </bookViews>
  <sheets>
    <sheet name="2023" sheetId="14" r:id="rId1"/>
    <sheet name="2022" sheetId="13" r:id="rId2"/>
    <sheet name="2021" sheetId="12" r:id="rId3"/>
    <sheet name="2020" sheetId="11" r:id="rId4"/>
    <sheet name="2019" sheetId="10" r:id="rId5"/>
    <sheet name="2018" sheetId="9" r:id="rId6"/>
    <sheet name="2017" sheetId="8" r:id="rId7"/>
    <sheet name="2016" sheetId="7" r:id="rId8"/>
    <sheet name="2015" sheetId="6" r:id="rId9"/>
    <sheet name="2014" sheetId="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8" l="1"/>
  <c r="I32" i="5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<sst xmlns="http://schemas.openxmlformats.org/spreadsheetml/2006/main" count="525" uniqueCount="71">
  <si>
    <r>
      <t xml:space="preserve">Kantone </t>
    </r>
    <r>
      <rPr>
        <b/>
        <vertAlign val="superscript"/>
        <sz val="8"/>
        <rFont val="Calibri"/>
      </rPr>
      <t>3</t>
    </r>
    <phoneticPr fontId="1" type="noConversion"/>
  </si>
  <si>
    <t>Total</t>
    <phoneticPr fontId="1" type="noConversion"/>
  </si>
  <si>
    <t>Beiträge</t>
    <phoneticPr fontId="1" type="noConversion"/>
  </si>
  <si>
    <t>Beiträge</t>
    <phoneticPr fontId="1" type="noConversion"/>
  </si>
  <si>
    <t>beiträge</t>
    <phoneticPr fontId="1" type="noConversion"/>
  </si>
  <si>
    <t>Sömmerungs-</t>
    <phoneticPr fontId="1" type="noConversion"/>
  </si>
  <si>
    <t>beiträge</t>
    <phoneticPr fontId="1" type="noConversion"/>
  </si>
  <si>
    <t>Biodiversitäts-</t>
    <phoneticPr fontId="1" type="noConversion"/>
  </si>
  <si>
    <r>
      <t xml:space="preserve">beiträge </t>
    </r>
    <r>
      <rPr>
        <b/>
        <vertAlign val="superscript"/>
        <sz val="8"/>
        <rFont val="Calibri"/>
      </rPr>
      <t>1</t>
    </r>
    <phoneticPr fontId="1" type="noConversion"/>
  </si>
  <si>
    <t>Landschaftsqualitäts-</t>
    <phoneticPr fontId="1" type="noConversion"/>
  </si>
  <si>
    <r>
      <t xml:space="preserve">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</si>
  <si>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Bundesbeitrag</t>
    </r>
    <phoneticPr fontId="1" type="noConversion"/>
  </si>
  <si>
    <r>
      <t>2</t>
    </r>
    <r>
      <rPr>
        <sz val="7"/>
        <rFont val="Calibri"/>
      </rPr>
      <t xml:space="preserve"> Vor Kürzungen /Nachzahlung</t>
    </r>
    <phoneticPr fontId="1" type="noConversion"/>
  </si>
  <si>
    <r>
      <t>3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1" type="noConversion"/>
  </si>
  <si>
    <t>NE</t>
  </si>
  <si>
    <t>GE</t>
  </si>
  <si>
    <t>JU</t>
  </si>
  <si>
    <t>Anzahl</t>
  </si>
  <si>
    <t>Total</t>
  </si>
  <si>
    <t>Direktzahlungen an Sömmerungsbetriebe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</si>
  <si>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</si>
  <si>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</si>
  <si>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</si>
  <si>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</si>
  <si>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</si>
  <si>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</si>
  <si>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</si>
  <si>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</si>
  <si>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</si>
  <si>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</si>
  <si>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</si>
  <si>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</si>
  <si>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</si>
  <si>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</si>
  <si>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</si>
  <si>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</si>
  <si>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</si>
  <si>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</si>
  <si>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</si>
  <si>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</si>
  <si>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</si>
  <si>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</si>
  <si>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</si>
  <si>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</si>
  <si>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</si>
  <si>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Direktzahlungen an Sömmerungsbetriebe 2015</t>
  </si>
  <si>
    <t>Sömmerungsbeiträge</t>
  </si>
  <si>
    <r>
      <t>Biodiversitätsbeiträge</t>
    </r>
    <r>
      <rPr>
        <b/>
        <vertAlign val="superscript"/>
        <sz val="8"/>
        <rFont val="Calibri"/>
        <family val="2"/>
      </rPr>
      <t>1</t>
    </r>
  </si>
  <si>
    <r>
      <t>Landschaftsqualitäts-beiträge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</si>
  <si>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  <family val="2"/>
      </rPr>
      <t>3</t>
    </r>
  </si>
  <si>
    <t>Kantone</t>
  </si>
  <si>
    <t>Beiträge</t>
    <phoneticPr fontId="1" type="noConversion"/>
  </si>
  <si>
    <r>
      <t>1</t>
    </r>
    <r>
      <rPr>
        <sz val="7"/>
        <rFont val="Calibri"/>
      </rPr>
      <t xml:space="preserve"> Anzahl Betriebe und Beiträge sind für gewisse Kantone unvollständig.</t>
    </r>
  </si>
  <si>
    <r>
      <t>2</t>
    </r>
    <r>
      <rPr>
        <sz val="7"/>
        <rFont val="Calibri"/>
      </rPr>
      <t xml:space="preserve"> Bundesbeitrag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</si>
  <si>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Vor Kürzungen / Nachzahlungen</t>
    </r>
  </si>
  <si>
    <t>Direktzahlungen an Sömmerungsbetriebe 2016</t>
  </si>
  <si>
    <t xml:space="preserve"> 132 048</t>
  </si>
  <si>
    <t xml:space="preserve"> 9 806</t>
  </si>
  <si>
    <t xml:space="preserve"> 141 854</t>
  </si>
  <si>
    <t>Direktzahlungen an Sömmerungsbetriebe 2017</t>
  </si>
  <si>
    <t>Direktzahlungen an Sömmerungsbetriebe 2018</t>
  </si>
  <si>
    <t>Direktzahlungen an Sömmerungsbetriebe 2019</t>
  </si>
  <si>
    <t>Biodiversitätsbeiträge</t>
  </si>
  <si>
    <r>
      <t>Landschaftsqualitäts-beiträge</t>
    </r>
    <r>
      <rPr>
        <b/>
        <vertAlign val="superscript"/>
        <sz val="8"/>
        <rFont val="Calibri"/>
        <family val="2"/>
      </rPr>
      <t>a)</t>
    </r>
  </si>
  <si>
    <r>
      <t>Total</t>
    </r>
    <r>
      <rPr>
        <b/>
        <vertAlign val="superscript"/>
        <sz val="8"/>
        <rFont val="Calibri"/>
        <family val="2"/>
      </rPr>
      <t>b)</t>
    </r>
  </si>
  <si>
    <r>
      <t>a)</t>
    </r>
    <r>
      <rPr>
        <sz val="7"/>
        <rFont val="Calibri"/>
        <family val="2"/>
      </rPr>
      <t xml:space="preserve"> Bundesbeitrag</t>
    </r>
  </si>
  <si>
    <r>
      <rPr>
        <vertAlign val="superscript"/>
        <sz val="7"/>
        <rFont val="Calibri"/>
        <family val="2"/>
      </rPr>
      <t>b)</t>
    </r>
    <r>
      <rPr>
        <sz val="7"/>
        <rFont val="Calibri"/>
        <family val="2"/>
      </rPr>
      <t xml:space="preserve"> Vor Kürzungen/Nachzahlungen</t>
    </r>
  </si>
  <si>
    <t>Direktzahlungen an Sömmerungsbetriebe 2020</t>
  </si>
  <si>
    <t>Direktzahlungen an Sömmerungsbetriebe 2021</t>
  </si>
  <si>
    <t>Direktzahlungen an Sömmerungsbetriebe 2022</t>
  </si>
  <si>
    <t>Direktzahlungen an Sömmerungsbetriebe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</si>
</sst>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.5"/>
      <name val="Calibri"/>
      <family val="2"/>
    </font>
    <font>
      <sz val="11"/>
      <name val="Calibri"/>
      <family val="2"/>
    </font>
    <font>
      <sz val="8"/>
      <color indexed="8"/>
      <name val="Verdana"/>
      <family val="2"/>
    </font>
    <font>
      <sz val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5" fillId="0" borderId="0"/>
    <xf numFmtId="9" fontId="15" fillId="0" borderId="0" applyFont="0" applyFill="0" applyBorder="0" applyAlignment="0" applyProtection="0"/>
    <xf numFmtId="0" fontId="16" fillId="0" borderId="0"/>
  </cellStyleXfs>
  <cellXfs count="80">
    <xf numFmtId="0" fontId="0" fillId="0" borderId="0" xfId="0" applyAlignment="1"/>
    <xf numFmtId="0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1" xfId="0" applyNumberFormat="1" applyFont="1" applyFill="1" applyBorder="1" applyAlignment="1"/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9" fillId="2" borderId="9" xfId="0" applyNumberFormat="1" applyFont="1" applyFill="1" applyBorder="1" applyAlignment="1"/>
    <xf numFmtId="0" fontId="17" fillId="0" borderId="0" xfId="0" applyNumberFormat="1" applyFont="1" applyBorder="1" applyAlignment="1"/>
    <xf numFmtId="1" fontId="18" fillId="0" borderId="0" xfId="0" applyNumberFormat="1" applyFont="1" applyBorder="1" applyAlignment="1"/>
    <xf numFmtId="0" fontId="11" fillId="4" borderId="1" xfId="0" applyNumberFormat="1" applyFont="1" applyFill="1" applyBorder="1" applyAlignment="1"/>
    <xf numFmtId="0" fontId="11" fillId="4" borderId="0" xfId="0" applyNumberFormat="1" applyFont="1" applyFill="1" applyBorder="1" applyAlignment="1">
      <alignment horizontal="right" vertical="center" wrapText="1"/>
    </xf>
    <xf numFmtId="0" fontId="11" fillId="4" borderId="3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Border="1" applyAlignment="1">
      <alignment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0" fontId="20" fillId="5" borderId="0" xfId="0" applyNumberFormat="1" applyFont="1" applyFill="1" applyBorder="1" applyAlignment="1">
      <alignment vertical="center" wrapText="1"/>
    </xf>
    <xf numFmtId="164" fontId="20" fillId="5" borderId="0" xfId="0" applyNumberFormat="1" applyFont="1" applyFill="1" applyBorder="1" applyAlignment="1">
      <alignment horizontal="right" vertical="center" wrapText="1"/>
    </xf>
    <xf numFmtId="0" fontId="11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Border="1" applyAlignment="1"/>
    <xf numFmtId="164" fontId="18" fillId="0" borderId="0" xfId="0" applyNumberFormat="1" applyFont="1" applyBorder="1" applyAlignment="1"/>
    <xf numFmtId="0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4" fontId="14" fillId="0" borderId="0" xfId="0" applyNumberFormat="1" applyFont="1" applyBorder="1" applyAlignment="1"/>
    <xf numFmtId="164" fontId="14" fillId="0" borderId="0" xfId="0" applyNumberFormat="1" applyFont="1" applyBorder="1" applyAlignment="1">
      <alignment vertical="center" wrapText="1"/>
    </xf>
    <xf numFmtId="164" fontId="20" fillId="0" borderId="0" xfId="0" applyNumberFormat="1" applyFont="1" applyBorder="1" applyAlignment="1">
      <alignment horizontal="left"/>
    </xf>
    <xf numFmtId="164" fontId="20" fillId="0" borderId="0" xfId="0" applyNumberFormat="1" applyFont="1" applyBorder="1" applyAlignment="1"/>
    <xf numFmtId="0" fontId="17" fillId="0" borderId="0" xfId="0" applyNumberFormat="1" applyFont="1" applyBorder="1" applyAlignment="1">
      <alignment vertical="center"/>
    </xf>
    <xf numFmtId="0" fontId="21" fillId="0" borderId="0" xfId="0" applyNumberFormat="1" applyFont="1" applyBorder="1" applyAlignment="1"/>
    <xf numFmtId="0" fontId="14" fillId="0" borderId="0" xfId="0" applyNumberFormat="1" applyFont="1" applyBorder="1" applyAlignment="1">
      <alignment horizontal="left" vertical="top" wrapText="1"/>
    </xf>
    <xf numFmtId="164" fontId="14" fillId="0" borderId="0" xfId="0" applyNumberFormat="1" applyFont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11" fillId="4" borderId="0" xfId="0" applyNumberFormat="1" applyFont="1" applyFill="1" applyBorder="1">
      <alignment vertical="top" wrapText="1"/>
    </xf>
    <xf numFmtId="0" fontId="19" fillId="4" borderId="3" xfId="0" applyFont="1" applyFill="1" applyBorder="1">
      <alignment vertical="top" wrapText="1"/>
    </xf>
    <xf numFmtId="0" fontId="13" fillId="0" borderId="0" xfId="0" applyNumberFormat="1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left" vertical="center" wrapText="1"/>
    </xf>
    <xf numFmtId="0" fontId="11" fillId="4" borderId="0" xfId="0" applyNumberFormat="1" applyFont="1" applyFill="1" applyBorder="1" applyAlignment="1">
      <alignment vertical="top" wrapText="1"/>
    </xf>
    <xf numFmtId="0" fontId="19" fillId="4" borderId="3" xfId="0" applyFont="1" applyFill="1" applyBorder="1" applyAlignment="1">
      <alignment vertical="top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2" borderId="7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top" wrapText="1"/>
    </xf>
  </cellXfs>
  <cellStyles count="4">
    <cellStyle name="Prozent 2" xfId="2" xr:uid="{00000000-0005-0000-0000-000000000000}"/>
    <cellStyle name="Standard" xfId="0" builtinId="0"/>
    <cellStyle name="Standard 2" xfId="3" xr:uid="{00000000-0005-0000-0000-000002000000}"/>
    <cellStyle name="Standard 3" xfId="1" xr:uid="{00000000-0005-0000-0000-000003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41A9-5B4E-4552-8F1B-5D4450942568}">
  <sheetPr published="0"/>
  <dimension ref="A1:K37"/>
  <sheetViews>
    <sheetView tabSelected="1" workbookViewId="0">
      <selection sqref="A1:XFD1048576"/>
    </sheetView>
  </sheetViews>
  <sheetFormatPr baseColWidth="10" defaultColWidth="8.59765625" defaultRowHeight="10.35" customHeight="1" x14ac:dyDescent="0.25"/>
  <cols>
    <col min="1" max="1" width="4.19921875" style="43" customWidth="1"/>
    <col min="2" max="2" width="6" style="43" customWidth="1"/>
    <col min="3" max="3" width="7.296875" style="43" customWidth="1"/>
    <col min="4" max="8" width="6" style="43" customWidth="1"/>
    <col min="9" max="9" width="6.3984375" style="43" customWidth="1"/>
    <col min="10" max="10" width="3.19921875" style="43" customWidth="1"/>
    <col min="11" max="16384" width="8.59765625" style="43"/>
  </cols>
  <sheetData>
    <row r="1" spans="1:11" ht="18.95" customHeight="1" x14ac:dyDescent="0.25">
      <c r="A1" s="52" t="s">
        <v>70</v>
      </c>
      <c r="B1" s="33"/>
      <c r="C1" s="33"/>
      <c r="D1" s="33"/>
      <c r="E1" s="33"/>
      <c r="F1" s="33"/>
      <c r="G1" s="33"/>
      <c r="H1" s="33"/>
      <c r="I1" s="33"/>
      <c r="J1" s="47"/>
    </row>
    <row r="2" spans="1:11" ht="24" customHeight="1" x14ac:dyDescent="0.25">
      <c r="A2" s="34"/>
      <c r="B2" s="56" t="s">
        <v>46</v>
      </c>
      <c r="C2" s="57"/>
      <c r="D2" s="56" t="s">
        <v>62</v>
      </c>
      <c r="E2" s="57"/>
      <c r="F2" s="56" t="s">
        <v>63</v>
      </c>
      <c r="G2" s="57"/>
      <c r="H2" s="56" t="s">
        <v>64</v>
      </c>
      <c r="I2" s="57"/>
      <c r="J2" s="47"/>
    </row>
    <row r="3" spans="1:11" ht="9.9499999999999993" customHeight="1" x14ac:dyDescent="0.25">
      <c r="A3" s="58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47"/>
    </row>
    <row r="4" spans="1:11" ht="9.9499999999999993" customHeight="1" x14ac:dyDescent="0.25">
      <c r="A4" s="59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47"/>
      <c r="K4" s="53"/>
    </row>
    <row r="5" spans="1:11" ht="9.9499999999999993" customHeight="1" x14ac:dyDescent="0.25">
      <c r="A5" s="37" t="s">
        <v>34</v>
      </c>
      <c r="B5" s="38">
        <v>7</v>
      </c>
      <c r="C5" s="38">
        <v>132713.60000000001</v>
      </c>
      <c r="D5" s="38">
        <v>5</v>
      </c>
      <c r="E5" s="38">
        <v>8644.5</v>
      </c>
      <c r="F5" s="38">
        <v>4</v>
      </c>
      <c r="G5" s="38">
        <v>19818</v>
      </c>
      <c r="H5" s="38">
        <v>7</v>
      </c>
      <c r="I5" s="38">
        <v>161176.1</v>
      </c>
      <c r="J5" s="47"/>
    </row>
    <row r="6" spans="1:11" ht="9.9499999999999993" customHeight="1" x14ac:dyDescent="0.25">
      <c r="A6" s="39" t="s">
        <v>35</v>
      </c>
      <c r="B6" s="40">
        <v>1397</v>
      </c>
      <c r="C6" s="40">
        <v>24614232.5</v>
      </c>
      <c r="D6" s="40">
        <v>1136</v>
      </c>
      <c r="E6" s="40">
        <v>5684999.9000000004</v>
      </c>
      <c r="F6" s="40">
        <v>1206</v>
      </c>
      <c r="G6" s="40">
        <v>1484227.96</v>
      </c>
      <c r="H6" s="40">
        <v>1397</v>
      </c>
      <c r="I6" s="40">
        <v>31783460.359999999</v>
      </c>
      <c r="J6" s="47"/>
    </row>
    <row r="7" spans="1:11" ht="9.9499999999999993" customHeight="1" x14ac:dyDescent="0.25">
      <c r="A7" s="37" t="s">
        <v>36</v>
      </c>
      <c r="B7" s="38">
        <v>240</v>
      </c>
      <c r="C7" s="38">
        <v>2876976.05</v>
      </c>
      <c r="D7" s="38">
        <v>184</v>
      </c>
      <c r="E7" s="38">
        <v>482302.1</v>
      </c>
      <c r="F7" s="38">
        <v>213</v>
      </c>
      <c r="G7" s="38">
        <v>285543.05</v>
      </c>
      <c r="H7" s="38">
        <v>240</v>
      </c>
      <c r="I7" s="38">
        <v>3644821.1999999997</v>
      </c>
      <c r="J7" s="47"/>
    </row>
    <row r="8" spans="1:11" ht="9.9499999999999993" customHeight="1" x14ac:dyDescent="0.25">
      <c r="A8" s="39" t="s">
        <v>37</v>
      </c>
      <c r="B8" s="40">
        <v>278</v>
      </c>
      <c r="C8" s="40">
        <v>3616046.85</v>
      </c>
      <c r="D8" s="40">
        <v>241</v>
      </c>
      <c r="E8" s="40">
        <v>1433971.5</v>
      </c>
      <c r="F8" s="40">
        <v>159</v>
      </c>
      <c r="G8" s="40">
        <v>249066.3</v>
      </c>
      <c r="H8" s="40">
        <v>278</v>
      </c>
      <c r="I8" s="40">
        <v>5299084.6499999994</v>
      </c>
      <c r="J8" s="47"/>
    </row>
    <row r="9" spans="1:11" ht="9.9499999999999993" customHeight="1" x14ac:dyDescent="0.25">
      <c r="A9" s="37" t="s">
        <v>38</v>
      </c>
      <c r="B9" s="38">
        <v>406</v>
      </c>
      <c r="C9" s="38">
        <v>5507213.3499999996</v>
      </c>
      <c r="D9" s="38">
        <v>369</v>
      </c>
      <c r="E9" s="38">
        <v>1491035.8</v>
      </c>
      <c r="F9" s="38">
        <v>340</v>
      </c>
      <c r="G9" s="38">
        <v>538298.05000000005</v>
      </c>
      <c r="H9" s="38">
        <v>406</v>
      </c>
      <c r="I9" s="38">
        <v>7536547.1999999993</v>
      </c>
      <c r="J9" s="47"/>
    </row>
    <row r="10" spans="1:11" ht="9.9499999999999993" customHeight="1" x14ac:dyDescent="0.25">
      <c r="A10" s="39" t="s">
        <v>39</v>
      </c>
      <c r="B10" s="40">
        <v>243</v>
      </c>
      <c r="C10" s="40">
        <v>3816198</v>
      </c>
      <c r="D10" s="40">
        <v>233</v>
      </c>
      <c r="E10" s="40">
        <v>937244.1</v>
      </c>
      <c r="F10" s="40">
        <v>208</v>
      </c>
      <c r="G10" s="40">
        <v>389262.75</v>
      </c>
      <c r="H10" s="40">
        <v>243</v>
      </c>
      <c r="I10" s="40">
        <v>5142704.8499999996</v>
      </c>
      <c r="J10" s="47"/>
    </row>
    <row r="11" spans="1:11" ht="9.9499999999999993" customHeight="1" x14ac:dyDescent="0.25">
      <c r="A11" s="37" t="s">
        <v>40</v>
      </c>
      <c r="B11" s="38">
        <v>129</v>
      </c>
      <c r="C11" s="38">
        <v>1949600.65</v>
      </c>
      <c r="D11" s="38">
        <v>120</v>
      </c>
      <c r="E11" s="38">
        <v>455497.95</v>
      </c>
      <c r="F11" s="38">
        <v>108</v>
      </c>
      <c r="G11" s="38">
        <v>192191.5</v>
      </c>
      <c r="H11" s="38">
        <v>129</v>
      </c>
      <c r="I11" s="38">
        <v>2597290.1</v>
      </c>
      <c r="J11" s="47"/>
    </row>
    <row r="12" spans="1:11" ht="9.9499999999999993" customHeight="1" x14ac:dyDescent="0.25">
      <c r="A12" s="39" t="s">
        <v>41</v>
      </c>
      <c r="B12" s="40">
        <v>117</v>
      </c>
      <c r="C12" s="40">
        <v>3171611.45</v>
      </c>
      <c r="D12" s="40">
        <v>116</v>
      </c>
      <c r="E12" s="40">
        <v>1317190.6000000001</v>
      </c>
      <c r="F12" s="40">
        <v>107</v>
      </c>
      <c r="G12" s="40">
        <v>208511.35</v>
      </c>
      <c r="H12" s="40">
        <v>117</v>
      </c>
      <c r="I12" s="40">
        <v>4697313.4000000004</v>
      </c>
      <c r="J12" s="47"/>
    </row>
    <row r="13" spans="1:11" ht="9.9499999999999993" customHeight="1" x14ac:dyDescent="0.25">
      <c r="A13" s="37" t="s">
        <v>42</v>
      </c>
      <c r="B13" s="38">
        <v>4</v>
      </c>
      <c r="C13" s="38">
        <v>60018.400000000001</v>
      </c>
      <c r="D13" s="38">
        <v>3</v>
      </c>
      <c r="E13" s="38">
        <v>5315.85</v>
      </c>
      <c r="F13" s="38">
        <v>3</v>
      </c>
      <c r="G13" s="38">
        <v>3593.25</v>
      </c>
      <c r="H13" s="38">
        <v>4</v>
      </c>
      <c r="I13" s="38">
        <v>68927.5</v>
      </c>
      <c r="J13" s="47"/>
    </row>
    <row r="14" spans="1:11" ht="9.9499999999999993" customHeight="1" x14ac:dyDescent="0.25">
      <c r="A14" s="39" t="s">
        <v>43</v>
      </c>
      <c r="B14" s="40">
        <v>574</v>
      </c>
      <c r="C14" s="40">
        <v>9971585.0999999996</v>
      </c>
      <c r="D14" s="40">
        <v>421</v>
      </c>
      <c r="E14" s="40">
        <v>1465601.47</v>
      </c>
      <c r="F14" s="40">
        <v>543</v>
      </c>
      <c r="G14" s="40">
        <v>1292623.17</v>
      </c>
      <c r="H14" s="40">
        <v>574</v>
      </c>
      <c r="I14" s="40">
        <v>12729809.74</v>
      </c>
      <c r="J14" s="47"/>
    </row>
    <row r="15" spans="1:11" ht="9.9499999999999993" customHeight="1" x14ac:dyDescent="0.25">
      <c r="A15" s="37" t="s">
        <v>44</v>
      </c>
      <c r="B15" s="38">
        <v>54</v>
      </c>
      <c r="C15" s="38">
        <v>1063161.95</v>
      </c>
      <c r="D15" s="38">
        <v>53</v>
      </c>
      <c r="E15" s="38">
        <v>166619.96</v>
      </c>
      <c r="F15" s="38"/>
      <c r="G15" s="38"/>
      <c r="H15" s="38">
        <v>54</v>
      </c>
      <c r="I15" s="38">
        <v>1229781.9099999999</v>
      </c>
      <c r="J15" s="47"/>
    </row>
    <row r="16" spans="1:11" ht="9.9499999999999993" customHeight="1" x14ac:dyDescent="0.25">
      <c r="A16" s="39" t="s">
        <v>21</v>
      </c>
      <c r="B16" s="40">
        <v>9</v>
      </c>
      <c r="C16" s="40">
        <v>146501.20000000001</v>
      </c>
      <c r="D16" s="40">
        <v>6</v>
      </c>
      <c r="E16" s="40">
        <v>10088.1</v>
      </c>
      <c r="F16" s="40"/>
      <c r="G16" s="40"/>
      <c r="H16" s="40">
        <v>9</v>
      </c>
      <c r="I16" s="40">
        <v>156589.30000000002</v>
      </c>
      <c r="J16" s="47"/>
    </row>
    <row r="17" spans="1:11" ht="9.9499999999999993" customHeight="1" x14ac:dyDescent="0.25">
      <c r="A17" s="37" t="s">
        <v>22</v>
      </c>
      <c r="B17" s="38">
        <v>1</v>
      </c>
      <c r="C17" s="38">
        <v>46204</v>
      </c>
      <c r="D17" s="38"/>
      <c r="E17" s="38"/>
      <c r="F17" s="38"/>
      <c r="G17" s="38"/>
      <c r="H17" s="38">
        <v>1</v>
      </c>
      <c r="I17" s="38">
        <v>46204</v>
      </c>
      <c r="J17" s="47"/>
    </row>
    <row r="18" spans="1:11" ht="9.9499999999999993" customHeight="1" x14ac:dyDescent="0.25">
      <c r="A18" s="39" t="s">
        <v>23</v>
      </c>
      <c r="B18" s="40">
        <v>107</v>
      </c>
      <c r="C18" s="40">
        <v>1101657.8999999999</v>
      </c>
      <c r="D18" s="40">
        <v>99</v>
      </c>
      <c r="E18" s="40">
        <v>131748</v>
      </c>
      <c r="F18" s="40">
        <v>79</v>
      </c>
      <c r="G18" s="40">
        <v>166701.9</v>
      </c>
      <c r="H18" s="40">
        <v>107</v>
      </c>
      <c r="I18" s="40">
        <v>1400107.7999999998</v>
      </c>
      <c r="J18" s="47"/>
    </row>
    <row r="19" spans="1:11" ht="9.9499999999999993" customHeight="1" x14ac:dyDescent="0.25">
      <c r="A19" s="37" t="s">
        <v>24</v>
      </c>
      <c r="B19" s="38">
        <v>137</v>
      </c>
      <c r="C19" s="38">
        <v>1360913.25</v>
      </c>
      <c r="D19" s="38">
        <v>115</v>
      </c>
      <c r="E19" s="38">
        <v>146442.4</v>
      </c>
      <c r="F19" s="38">
        <v>106</v>
      </c>
      <c r="G19" s="38">
        <v>122343.75</v>
      </c>
      <c r="H19" s="38">
        <v>137</v>
      </c>
      <c r="I19" s="38">
        <v>1629699.4</v>
      </c>
      <c r="J19" s="47"/>
    </row>
    <row r="20" spans="1:11" ht="9.9499999999999993" customHeight="1" x14ac:dyDescent="0.25">
      <c r="A20" s="39" t="s">
        <v>25</v>
      </c>
      <c r="B20" s="40">
        <v>349</v>
      </c>
      <c r="C20" s="40">
        <v>8840165.3499999996</v>
      </c>
      <c r="D20" s="40">
        <v>267</v>
      </c>
      <c r="E20" s="40">
        <v>1677827.9</v>
      </c>
      <c r="F20" s="40">
        <v>296</v>
      </c>
      <c r="G20" s="40">
        <v>1015519.9</v>
      </c>
      <c r="H20" s="40">
        <v>349</v>
      </c>
      <c r="I20" s="40">
        <v>11533513.15</v>
      </c>
      <c r="J20" s="47"/>
    </row>
    <row r="21" spans="1:11" ht="9.9499999999999993" customHeight="1" x14ac:dyDescent="0.25">
      <c r="A21" s="37" t="s">
        <v>26</v>
      </c>
      <c r="B21" s="38">
        <v>939</v>
      </c>
      <c r="C21" s="38">
        <v>24573991.050000001</v>
      </c>
      <c r="D21" s="38">
        <v>829</v>
      </c>
      <c r="E21" s="38">
        <v>8861578.5999999996</v>
      </c>
      <c r="F21" s="38">
        <v>23</v>
      </c>
      <c r="G21" s="38">
        <v>88769.7</v>
      </c>
      <c r="H21" s="38">
        <v>939</v>
      </c>
      <c r="I21" s="38">
        <v>33524339.349999998</v>
      </c>
      <c r="J21" s="47"/>
    </row>
    <row r="22" spans="1:11" ht="9.9499999999999993" customHeight="1" x14ac:dyDescent="0.25">
      <c r="A22" s="39" t="s">
        <v>27</v>
      </c>
      <c r="B22" s="40">
        <v>3</v>
      </c>
      <c r="C22" s="40">
        <v>83691.199999999997</v>
      </c>
      <c r="D22" s="40"/>
      <c r="E22" s="40"/>
      <c r="F22" s="40">
        <v>3</v>
      </c>
      <c r="G22" s="40">
        <v>7875.85</v>
      </c>
      <c r="H22" s="40">
        <v>3</v>
      </c>
      <c r="I22" s="40">
        <v>91567.05</v>
      </c>
      <c r="J22" s="47"/>
    </row>
    <row r="23" spans="1:11" ht="9.9499999999999993" customHeight="1" x14ac:dyDescent="0.25">
      <c r="A23" s="37" t="s">
        <v>28</v>
      </c>
      <c r="B23" s="38"/>
      <c r="C23" s="38"/>
      <c r="D23" s="38"/>
      <c r="E23" s="38"/>
      <c r="F23" s="38"/>
      <c r="G23" s="38"/>
      <c r="H23" s="38"/>
      <c r="I23" s="38"/>
      <c r="J23" s="47"/>
    </row>
    <row r="24" spans="1:11" ht="9.9499999999999993" customHeight="1" x14ac:dyDescent="0.25">
      <c r="A24" s="39" t="s">
        <v>29</v>
      </c>
      <c r="B24" s="40">
        <v>226</v>
      </c>
      <c r="C24" s="40">
        <v>4441217.9000000004</v>
      </c>
      <c r="D24" s="40">
        <v>147</v>
      </c>
      <c r="E24" s="40">
        <v>849546.55</v>
      </c>
      <c r="F24" s="40">
        <v>144</v>
      </c>
      <c r="G24" s="40">
        <v>220170.4</v>
      </c>
      <c r="H24" s="40">
        <v>226</v>
      </c>
      <c r="I24" s="40">
        <v>5510934.8500000006</v>
      </c>
      <c r="J24" s="47"/>
    </row>
    <row r="25" spans="1:11" ht="9.9499999999999993" customHeight="1" x14ac:dyDescent="0.25">
      <c r="A25" s="37" t="s">
        <v>30</v>
      </c>
      <c r="B25" s="38">
        <v>589</v>
      </c>
      <c r="C25" s="38">
        <v>14021992.449999999</v>
      </c>
      <c r="D25" s="38">
        <v>569</v>
      </c>
      <c r="E25" s="38">
        <v>2667941.9</v>
      </c>
      <c r="F25" s="38">
        <v>566</v>
      </c>
      <c r="G25" s="38">
        <v>2378587.1</v>
      </c>
      <c r="H25" s="38">
        <v>589</v>
      </c>
      <c r="I25" s="38">
        <v>19068521.449999999</v>
      </c>
      <c r="J25" s="47"/>
    </row>
    <row r="26" spans="1:11" ht="9.9499999999999993" customHeight="1" x14ac:dyDescent="0.25">
      <c r="A26" s="39" t="s">
        <v>31</v>
      </c>
      <c r="B26" s="40">
        <v>519</v>
      </c>
      <c r="C26" s="40">
        <v>12161829.9</v>
      </c>
      <c r="D26" s="40">
        <v>503</v>
      </c>
      <c r="E26" s="40">
        <v>4080677.25</v>
      </c>
      <c r="F26" s="40">
        <v>376</v>
      </c>
      <c r="G26" s="40">
        <v>879037.2</v>
      </c>
      <c r="H26" s="40">
        <v>519</v>
      </c>
      <c r="I26" s="40">
        <v>17121544.350000001</v>
      </c>
      <c r="J26" s="47"/>
    </row>
    <row r="27" spans="1:11" ht="9.9499999999999993" customHeight="1" x14ac:dyDescent="0.25">
      <c r="A27" s="37" t="s">
        <v>14</v>
      </c>
      <c r="B27" s="38">
        <v>145</v>
      </c>
      <c r="C27" s="38">
        <v>2262640.85</v>
      </c>
      <c r="D27" s="38">
        <v>122</v>
      </c>
      <c r="E27" s="38">
        <v>156067.5</v>
      </c>
      <c r="F27" s="38">
        <v>70</v>
      </c>
      <c r="G27" s="38">
        <v>207619.25</v>
      </c>
      <c r="H27" s="38">
        <v>145</v>
      </c>
      <c r="I27" s="38">
        <v>2626327.6</v>
      </c>
      <c r="J27" s="47"/>
    </row>
    <row r="28" spans="1:11" ht="9.9499999999999993" customHeight="1" x14ac:dyDescent="0.25">
      <c r="A28" s="39" t="s">
        <v>15</v>
      </c>
      <c r="B28" s="40"/>
      <c r="C28" s="40"/>
      <c r="D28" s="40"/>
      <c r="E28" s="40"/>
      <c r="F28" s="40"/>
      <c r="G28" s="40"/>
      <c r="H28" s="40"/>
      <c r="I28" s="40"/>
      <c r="J28" s="47"/>
    </row>
    <row r="29" spans="1:11" ht="9.9499999999999993" customHeight="1" x14ac:dyDescent="0.25">
      <c r="A29" s="37" t="s">
        <v>16</v>
      </c>
      <c r="B29" s="38">
        <v>93</v>
      </c>
      <c r="C29" s="38">
        <v>4727417.9000000004</v>
      </c>
      <c r="D29" s="38">
        <v>38</v>
      </c>
      <c r="E29" s="38">
        <v>40332</v>
      </c>
      <c r="F29" s="38">
        <v>72</v>
      </c>
      <c r="G29" s="38">
        <v>892124.4</v>
      </c>
      <c r="H29" s="38">
        <v>93</v>
      </c>
      <c r="I29" s="38">
        <v>5659874.3000000007</v>
      </c>
      <c r="J29" s="47"/>
    </row>
    <row r="30" spans="1:11" ht="9.9499999999999993" customHeight="1" x14ac:dyDescent="0.25">
      <c r="A30" s="41" t="s">
        <v>18</v>
      </c>
      <c r="B30" s="42">
        <v>6566</v>
      </c>
      <c r="C30" s="42">
        <v>130547580.85000002</v>
      </c>
      <c r="D30" s="42">
        <v>5576</v>
      </c>
      <c r="E30" s="42">
        <v>32070673.93</v>
      </c>
      <c r="F30" s="42">
        <v>4626</v>
      </c>
      <c r="G30" s="42">
        <v>10641884.830000002</v>
      </c>
      <c r="H30" s="42">
        <v>6566</v>
      </c>
      <c r="I30" s="42">
        <v>173260139.60999998</v>
      </c>
    </row>
    <row r="31" spans="1:11" ht="9.9499999999999993" customHeight="1" x14ac:dyDescent="0.25">
      <c r="B31" s="48"/>
      <c r="C31" s="48"/>
      <c r="D31" s="48"/>
      <c r="E31" s="48"/>
      <c r="F31" s="48"/>
      <c r="G31" s="48"/>
      <c r="H31" s="48"/>
      <c r="I31" s="48"/>
      <c r="J31" s="49"/>
      <c r="K31" s="50"/>
    </row>
    <row r="32" spans="1:11" ht="9.9499999999999993" customHeight="1" x14ac:dyDescent="0.25">
      <c r="A32" s="60" t="s">
        <v>65</v>
      </c>
      <c r="B32" s="61"/>
      <c r="C32" s="61"/>
      <c r="D32" s="61"/>
      <c r="E32" s="61"/>
      <c r="F32" s="61"/>
      <c r="G32" s="61"/>
      <c r="H32" s="61"/>
      <c r="I32" s="61"/>
      <c r="J32" s="49"/>
      <c r="K32" s="51"/>
    </row>
    <row r="33" spans="1:10" ht="9.9499999999999993" customHeight="1" x14ac:dyDescent="0.25">
      <c r="A33" s="54" t="s">
        <v>66</v>
      </c>
      <c r="B33" s="55"/>
      <c r="C33" s="55"/>
      <c r="D33" s="55"/>
      <c r="E33" s="55"/>
      <c r="F33" s="55"/>
      <c r="G33" s="55"/>
      <c r="H33" s="55"/>
      <c r="I33" s="55"/>
      <c r="J33" s="46"/>
    </row>
    <row r="34" spans="1:10" ht="9.9499999999999993" customHeight="1" x14ac:dyDescent="0.2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46"/>
    </row>
    <row r="37" spans="1:10" ht="10.35" customHeight="1" x14ac:dyDescent="0.25">
      <c r="B37" s="44"/>
      <c r="C37" s="44"/>
      <c r="D37" s="44"/>
      <c r="E37" s="44"/>
      <c r="F37" s="44"/>
      <c r="G37" s="44"/>
      <c r="H37" s="44"/>
      <c r="I37" s="44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E83-2F71-41AD-8F69-D2E594607B2D}">
  <sheetPr published="0"/>
  <dimension ref="A1:K37"/>
  <sheetViews>
    <sheetView workbookViewId="0">
      <selection activeCell="L14" sqref="L14"/>
    </sheetView>
  </sheetViews>
  <sheetFormatPr baseColWidth="10" defaultColWidth="8.59765625" defaultRowHeight="15" x14ac:dyDescent="0.25"/>
  <cols>
    <col min="1" max="1" width="4.19921875" style="43" customWidth="1"/>
    <col min="2" max="2" width="6" style="43" customWidth="1"/>
    <col min="3" max="3" width="7.296875" style="43" customWidth="1"/>
    <col min="4" max="8" width="6" style="43" customWidth="1"/>
    <col min="9" max="9" width="6.3984375" style="43" customWidth="1"/>
    <col min="10" max="10" width="3.19921875" style="43" customWidth="1"/>
    <col min="11" max="16384" width="8.59765625" style="43"/>
  </cols>
  <sheetData>
    <row r="1" spans="1:11" ht="18.95" customHeight="1" x14ac:dyDescent="0.25">
      <c r="A1" s="52" t="s">
        <v>69</v>
      </c>
      <c r="B1" s="33"/>
      <c r="C1" s="33"/>
      <c r="D1" s="33"/>
      <c r="E1" s="33"/>
      <c r="F1" s="33"/>
      <c r="G1" s="33"/>
      <c r="H1" s="33"/>
      <c r="I1" s="33"/>
      <c r="J1" s="47"/>
    </row>
    <row r="2" spans="1:11" ht="24" customHeight="1" x14ac:dyDescent="0.25">
      <c r="A2" s="34"/>
      <c r="B2" s="56" t="s">
        <v>46</v>
      </c>
      <c r="C2" s="57"/>
      <c r="D2" s="56" t="s">
        <v>62</v>
      </c>
      <c r="E2" s="57"/>
      <c r="F2" s="56" t="s">
        <v>63</v>
      </c>
      <c r="G2" s="57"/>
      <c r="H2" s="56" t="s">
        <v>64</v>
      </c>
      <c r="I2" s="57"/>
      <c r="J2" s="47"/>
    </row>
    <row r="3" spans="1:11" ht="9.9499999999999993" customHeight="1" x14ac:dyDescent="0.25">
      <c r="A3" s="58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47"/>
    </row>
    <row r="4" spans="1:11" ht="9.9499999999999993" customHeight="1" x14ac:dyDescent="0.25">
      <c r="A4" s="59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47"/>
      <c r="K4" s="53"/>
    </row>
    <row r="5" spans="1:11" ht="9.9499999999999993" customHeight="1" x14ac:dyDescent="0.25">
      <c r="A5" s="37" t="s">
        <v>34</v>
      </c>
      <c r="B5" s="38">
        <v>7</v>
      </c>
      <c r="C5" s="38">
        <v>124336.85</v>
      </c>
      <c r="D5" s="38">
        <v>5</v>
      </c>
      <c r="E5" s="38">
        <v>8875.5</v>
      </c>
      <c r="F5" s="38">
        <v>4</v>
      </c>
      <c r="G5" s="38">
        <v>19413</v>
      </c>
      <c r="H5" s="38">
        <v>7</v>
      </c>
      <c r="I5" s="38">
        <v>160739.70000000001</v>
      </c>
      <c r="J5" s="47"/>
    </row>
    <row r="6" spans="1:11" ht="9.9499999999999993" customHeight="1" x14ac:dyDescent="0.25">
      <c r="A6" s="39" t="s">
        <v>35</v>
      </c>
      <c r="B6" s="40">
        <v>1411</v>
      </c>
      <c r="C6" s="40">
        <v>24487633.649999999</v>
      </c>
      <c r="D6" s="40">
        <v>1147</v>
      </c>
      <c r="E6" s="40">
        <v>5686158.21</v>
      </c>
      <c r="F6" s="40">
        <v>1216</v>
      </c>
      <c r="G6" s="40">
        <v>1505012.87</v>
      </c>
      <c r="H6" s="40">
        <v>1419</v>
      </c>
      <c r="I6" s="40">
        <v>31750365.829999998</v>
      </c>
      <c r="J6" s="47"/>
    </row>
    <row r="7" spans="1:11" ht="9.9499999999999993" customHeight="1" x14ac:dyDescent="0.25">
      <c r="A7" s="37" t="s">
        <v>36</v>
      </c>
      <c r="B7" s="38">
        <v>239</v>
      </c>
      <c r="C7" s="38">
        <v>2856839.95</v>
      </c>
      <c r="D7" s="38">
        <v>182</v>
      </c>
      <c r="E7" s="38">
        <v>472574.1</v>
      </c>
      <c r="F7" s="38">
        <v>211</v>
      </c>
      <c r="G7" s="38">
        <v>277025.45</v>
      </c>
      <c r="H7" s="38">
        <v>239</v>
      </c>
      <c r="I7" s="38">
        <v>3611355.65</v>
      </c>
      <c r="J7" s="47"/>
    </row>
    <row r="8" spans="1:11" ht="9.9499999999999993" customHeight="1" x14ac:dyDescent="0.25">
      <c r="A8" s="39" t="s">
        <v>37</v>
      </c>
      <c r="B8" s="40">
        <v>273</v>
      </c>
      <c r="C8" s="40">
        <v>3542565.65</v>
      </c>
      <c r="D8" s="40">
        <v>239</v>
      </c>
      <c r="E8" s="40">
        <v>1435605.25</v>
      </c>
      <c r="F8" s="40">
        <v>157</v>
      </c>
      <c r="G8" s="40">
        <v>243696.2</v>
      </c>
      <c r="H8" s="40">
        <v>299</v>
      </c>
      <c r="I8" s="40">
        <v>5307208.3499999996</v>
      </c>
      <c r="J8" s="47"/>
    </row>
    <row r="9" spans="1:11" ht="9.9499999999999993" customHeight="1" x14ac:dyDescent="0.25">
      <c r="A9" s="37" t="s">
        <v>38</v>
      </c>
      <c r="B9" s="38">
        <v>388</v>
      </c>
      <c r="C9" s="38">
        <v>5114833.9000000004</v>
      </c>
      <c r="D9" s="38">
        <v>370</v>
      </c>
      <c r="E9" s="38">
        <v>1499099.45</v>
      </c>
      <c r="F9" s="38">
        <v>341</v>
      </c>
      <c r="G9" s="38">
        <v>540548</v>
      </c>
      <c r="H9" s="38">
        <v>407</v>
      </c>
      <c r="I9" s="38">
        <v>7533030.2000000002</v>
      </c>
      <c r="J9" s="47"/>
    </row>
    <row r="10" spans="1:11" ht="9.9499999999999993" customHeight="1" x14ac:dyDescent="0.25">
      <c r="A10" s="39" t="s">
        <v>39</v>
      </c>
      <c r="B10" s="40">
        <v>239</v>
      </c>
      <c r="C10" s="40">
        <v>3728200.25</v>
      </c>
      <c r="D10" s="40">
        <v>232</v>
      </c>
      <c r="E10" s="40">
        <v>924009.45</v>
      </c>
      <c r="F10" s="40">
        <v>207</v>
      </c>
      <c r="G10" s="40">
        <v>388659.20000000001</v>
      </c>
      <c r="H10" s="40">
        <v>245</v>
      </c>
      <c r="I10" s="40">
        <v>5130897.5999999996</v>
      </c>
      <c r="J10" s="47"/>
    </row>
    <row r="11" spans="1:11" ht="9.9499999999999993" customHeight="1" x14ac:dyDescent="0.25">
      <c r="A11" s="37" t="s">
        <v>40</v>
      </c>
      <c r="B11" s="38">
        <v>127</v>
      </c>
      <c r="C11" s="38">
        <v>1888465.15</v>
      </c>
      <c r="D11" s="38">
        <v>120</v>
      </c>
      <c r="E11" s="38">
        <v>454885.7</v>
      </c>
      <c r="F11" s="38">
        <v>107</v>
      </c>
      <c r="G11" s="38">
        <v>191644.05</v>
      </c>
      <c r="H11" s="38">
        <v>129</v>
      </c>
      <c r="I11" s="38">
        <v>2591976.2999999998</v>
      </c>
      <c r="J11" s="47"/>
    </row>
    <row r="12" spans="1:11" ht="9.9499999999999993" customHeight="1" x14ac:dyDescent="0.25">
      <c r="A12" s="39" t="s">
        <v>41</v>
      </c>
      <c r="B12" s="40">
        <v>117</v>
      </c>
      <c r="C12" s="40">
        <v>3110819.85</v>
      </c>
      <c r="D12" s="40">
        <v>116</v>
      </c>
      <c r="E12" s="40">
        <v>1316928.95</v>
      </c>
      <c r="F12" s="40">
        <v>106</v>
      </c>
      <c r="G12" s="40">
        <v>183825.95</v>
      </c>
      <c r="H12" s="40">
        <v>117</v>
      </c>
      <c r="I12" s="40">
        <v>4685119.25</v>
      </c>
      <c r="J12" s="47"/>
    </row>
    <row r="13" spans="1:11" ht="9.9499999999999993" customHeight="1" x14ac:dyDescent="0.25">
      <c r="A13" s="37" t="s">
        <v>42</v>
      </c>
      <c r="B13" s="38">
        <v>4</v>
      </c>
      <c r="C13" s="38">
        <v>58304.800000000003</v>
      </c>
      <c r="D13" s="38">
        <v>3</v>
      </c>
      <c r="E13" s="38">
        <v>5315.85</v>
      </c>
      <c r="F13" s="38">
        <v>3</v>
      </c>
      <c r="G13" s="38">
        <v>3773.25</v>
      </c>
      <c r="H13" s="38">
        <v>4</v>
      </c>
      <c r="I13" s="38">
        <v>67393.899999999994</v>
      </c>
      <c r="J13" s="47"/>
    </row>
    <row r="14" spans="1:11" ht="9.9499999999999993" customHeight="1" x14ac:dyDescent="0.25">
      <c r="A14" s="39" t="s">
        <v>43</v>
      </c>
      <c r="B14" s="40">
        <v>583</v>
      </c>
      <c r="C14" s="40">
        <v>10002598.800000001</v>
      </c>
      <c r="D14" s="40">
        <v>426</v>
      </c>
      <c r="E14" s="40">
        <v>1471002.45</v>
      </c>
      <c r="F14" s="40">
        <v>546</v>
      </c>
      <c r="G14" s="40">
        <v>1301989.17</v>
      </c>
      <c r="H14" s="40">
        <v>587</v>
      </c>
      <c r="I14" s="40">
        <v>12770608.720000001</v>
      </c>
      <c r="J14" s="47"/>
    </row>
    <row r="15" spans="1:11" ht="9.9499999999999993" customHeight="1" x14ac:dyDescent="0.25">
      <c r="A15" s="37" t="s">
        <v>44</v>
      </c>
      <c r="B15" s="38">
        <v>54</v>
      </c>
      <c r="C15" s="38">
        <v>1057266</v>
      </c>
      <c r="D15" s="38">
        <v>53</v>
      </c>
      <c r="E15" s="38">
        <v>166279.17000000001</v>
      </c>
      <c r="F15" s="38"/>
      <c r="G15" s="38"/>
      <c r="H15" s="38">
        <v>54</v>
      </c>
      <c r="I15" s="38">
        <v>1224977.42</v>
      </c>
      <c r="J15" s="47"/>
    </row>
    <row r="16" spans="1:11" ht="9.9499999999999993" customHeight="1" x14ac:dyDescent="0.25">
      <c r="A16" s="39" t="s">
        <v>21</v>
      </c>
      <c r="B16" s="40">
        <v>9</v>
      </c>
      <c r="C16" s="40">
        <v>141613.20000000001</v>
      </c>
      <c r="D16" s="40">
        <v>6</v>
      </c>
      <c r="E16" s="40">
        <v>21520.05</v>
      </c>
      <c r="F16" s="40"/>
      <c r="G16" s="40"/>
      <c r="H16" s="40">
        <v>9</v>
      </c>
      <c r="I16" s="40">
        <v>163133.25</v>
      </c>
      <c r="J16" s="47"/>
    </row>
    <row r="17" spans="1:11" ht="9.9499999999999993" customHeight="1" x14ac:dyDescent="0.2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47"/>
    </row>
    <row r="18" spans="1:11" ht="9.9499999999999993" customHeight="1" x14ac:dyDescent="0.25">
      <c r="A18" s="39" t="s">
        <v>23</v>
      </c>
      <c r="B18" s="40">
        <v>107</v>
      </c>
      <c r="C18" s="40">
        <v>1097325.25</v>
      </c>
      <c r="D18" s="40">
        <v>99</v>
      </c>
      <c r="E18" s="40">
        <v>131790.20000000001</v>
      </c>
      <c r="F18" s="40">
        <v>80</v>
      </c>
      <c r="G18" s="40">
        <v>169015.45</v>
      </c>
      <c r="H18" s="40">
        <v>109</v>
      </c>
      <c r="I18" s="40">
        <v>1401550.9</v>
      </c>
      <c r="J18" s="47"/>
    </row>
    <row r="19" spans="1:11" ht="9.9499999999999993" customHeight="1" x14ac:dyDescent="0.25">
      <c r="A19" s="37" t="s">
        <v>24</v>
      </c>
      <c r="B19" s="38">
        <v>137</v>
      </c>
      <c r="C19" s="38">
        <v>1355725.1</v>
      </c>
      <c r="D19" s="38">
        <v>114</v>
      </c>
      <c r="E19" s="38">
        <v>146275.6</v>
      </c>
      <c r="F19" s="38">
        <v>106</v>
      </c>
      <c r="G19" s="38">
        <v>122793.75</v>
      </c>
      <c r="H19" s="38">
        <v>138</v>
      </c>
      <c r="I19" s="38">
        <v>1622369.45</v>
      </c>
      <c r="J19" s="47"/>
    </row>
    <row r="20" spans="1:11" ht="9.9499999999999993" customHeight="1" x14ac:dyDescent="0.25">
      <c r="A20" s="39" t="s">
        <v>25</v>
      </c>
      <c r="B20" s="40">
        <v>343</v>
      </c>
      <c r="C20" s="40">
        <v>8511111.9499999993</v>
      </c>
      <c r="D20" s="40">
        <v>267</v>
      </c>
      <c r="E20" s="40">
        <v>1675259.05</v>
      </c>
      <c r="F20" s="40">
        <v>294</v>
      </c>
      <c r="G20" s="40">
        <v>1092392.25</v>
      </c>
      <c r="H20" s="40">
        <v>356</v>
      </c>
      <c r="I20" s="40">
        <v>11777975.35</v>
      </c>
      <c r="J20" s="47"/>
    </row>
    <row r="21" spans="1:11" ht="9.9499999999999993" customHeight="1" x14ac:dyDescent="0.25">
      <c r="A21" s="37" t="s">
        <v>26</v>
      </c>
      <c r="B21" s="38">
        <v>917</v>
      </c>
      <c r="C21" s="38">
        <v>24191255.5</v>
      </c>
      <c r="D21" s="38">
        <v>816</v>
      </c>
      <c r="E21" s="38">
        <v>8880175.0500000007</v>
      </c>
      <c r="F21" s="38">
        <v>23</v>
      </c>
      <c r="G21" s="38">
        <v>80483.649999999994</v>
      </c>
      <c r="H21" s="38">
        <v>926</v>
      </c>
      <c r="I21" s="38">
        <v>33396256.649999999</v>
      </c>
      <c r="J21" s="47"/>
    </row>
    <row r="22" spans="1:11" ht="9.9499999999999993" customHeight="1" x14ac:dyDescent="0.25">
      <c r="A22" s="39" t="s">
        <v>27</v>
      </c>
      <c r="B22" s="40">
        <v>3</v>
      </c>
      <c r="C22" s="40">
        <v>80332.649999999994</v>
      </c>
      <c r="D22" s="40"/>
      <c r="E22" s="40"/>
      <c r="F22" s="40">
        <v>3</v>
      </c>
      <c r="G22" s="40">
        <v>7945.05</v>
      </c>
      <c r="H22" s="40">
        <v>3</v>
      </c>
      <c r="I22" s="40">
        <v>88277.7</v>
      </c>
      <c r="J22" s="47"/>
    </row>
    <row r="23" spans="1:11" ht="9.9499999999999993" customHeight="1" x14ac:dyDescent="0.2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47"/>
    </row>
    <row r="24" spans="1:11" ht="9.9499999999999993" customHeight="1" x14ac:dyDescent="0.25">
      <c r="A24" s="39" t="s">
        <v>29</v>
      </c>
      <c r="B24" s="40">
        <v>228</v>
      </c>
      <c r="C24" s="40">
        <v>4292409.9000000004</v>
      </c>
      <c r="D24" s="40">
        <v>147</v>
      </c>
      <c r="E24" s="40">
        <v>838940.5</v>
      </c>
      <c r="F24" s="40">
        <v>139</v>
      </c>
      <c r="G24" s="40">
        <v>204670.8</v>
      </c>
      <c r="H24" s="40">
        <v>228</v>
      </c>
      <c r="I24" s="40">
        <v>5452907.0499999998</v>
      </c>
      <c r="J24" s="47"/>
    </row>
    <row r="25" spans="1:11" ht="9.9499999999999993" customHeight="1" x14ac:dyDescent="0.25">
      <c r="A25" s="37" t="s">
        <v>30</v>
      </c>
      <c r="B25" s="38">
        <v>612</v>
      </c>
      <c r="C25" s="38">
        <v>14561639.1</v>
      </c>
      <c r="D25" s="38">
        <v>573</v>
      </c>
      <c r="E25" s="38">
        <v>2674700.85</v>
      </c>
      <c r="F25" s="38">
        <v>570</v>
      </c>
      <c r="G25" s="38">
        <v>2391700.9500000002</v>
      </c>
      <c r="H25" s="38">
        <v>627</v>
      </c>
      <c r="I25" s="38">
        <v>20400263.5</v>
      </c>
      <c r="J25" s="47"/>
    </row>
    <row r="26" spans="1:11" ht="9.9499999999999993" customHeight="1" x14ac:dyDescent="0.25">
      <c r="A26" s="39" t="s">
        <v>31</v>
      </c>
      <c r="B26" s="40">
        <v>519</v>
      </c>
      <c r="C26" s="40">
        <v>12096565.9</v>
      </c>
      <c r="D26" s="40">
        <v>496</v>
      </c>
      <c r="E26" s="40">
        <v>4113350.2</v>
      </c>
      <c r="F26" s="40">
        <v>376</v>
      </c>
      <c r="G26" s="40">
        <v>872143.2</v>
      </c>
      <c r="H26" s="40">
        <v>521</v>
      </c>
      <c r="I26" s="40">
        <v>17096541.300000001</v>
      </c>
      <c r="J26" s="47"/>
    </row>
    <row r="27" spans="1:11" ht="9.9499999999999993" customHeight="1" x14ac:dyDescent="0.25">
      <c r="A27" s="37" t="s">
        <v>14</v>
      </c>
      <c r="B27" s="38">
        <v>149</v>
      </c>
      <c r="C27" s="38">
        <v>2319658</v>
      </c>
      <c r="D27" s="38">
        <v>123</v>
      </c>
      <c r="E27" s="38">
        <v>137925</v>
      </c>
      <c r="F27" s="38">
        <v>68</v>
      </c>
      <c r="G27" s="38">
        <v>206074.85</v>
      </c>
      <c r="H27" s="38">
        <v>149</v>
      </c>
      <c r="I27" s="38">
        <v>2680989.75</v>
      </c>
      <c r="J27" s="47"/>
    </row>
    <row r="28" spans="1:11" ht="9.9499999999999993" customHeight="1" x14ac:dyDescent="0.2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47"/>
    </row>
    <row r="29" spans="1:11" ht="9.9499999999999993" customHeight="1" x14ac:dyDescent="0.25">
      <c r="A29" s="37" t="s">
        <v>16</v>
      </c>
      <c r="B29" s="38">
        <v>96</v>
      </c>
      <c r="C29" s="38">
        <v>4730818.2</v>
      </c>
      <c r="D29" s="38">
        <v>38</v>
      </c>
      <c r="E29" s="38">
        <v>39046.6</v>
      </c>
      <c r="F29" s="38">
        <v>72</v>
      </c>
      <c r="G29" s="38">
        <v>922250.3</v>
      </c>
      <c r="H29" s="38">
        <v>96</v>
      </c>
      <c r="I29" s="38">
        <v>5696297.4500000002</v>
      </c>
      <c r="J29" s="47"/>
    </row>
    <row r="30" spans="1:11" ht="9.9499999999999993" customHeight="1" x14ac:dyDescent="0.25">
      <c r="A30" s="41" t="s">
        <v>18</v>
      </c>
      <c r="B30" s="42">
        <v>6563</v>
      </c>
      <c r="C30" s="42">
        <v>129396523.59999999</v>
      </c>
      <c r="D30" s="42">
        <v>5573</v>
      </c>
      <c r="E30" s="42">
        <v>32099987.080000002</v>
      </c>
      <c r="F30" s="42">
        <v>4629</v>
      </c>
      <c r="G30" s="42">
        <v>10725057.390000001</v>
      </c>
      <c r="H30" s="42">
        <v>6670</v>
      </c>
      <c r="I30" s="42">
        <v>174656709.17000002</v>
      </c>
    </row>
    <row r="31" spans="1:11" ht="9.9499999999999993" customHeight="1" x14ac:dyDescent="0.25">
      <c r="B31" s="48"/>
      <c r="C31" s="48"/>
      <c r="D31" s="48"/>
      <c r="E31" s="48"/>
      <c r="F31" s="48"/>
      <c r="G31" s="48"/>
      <c r="H31" s="48"/>
      <c r="I31" s="48"/>
      <c r="J31" s="49"/>
      <c r="K31" s="50"/>
    </row>
    <row r="32" spans="1:11" ht="9.9499999999999993" customHeight="1" x14ac:dyDescent="0.25">
      <c r="A32" s="60" t="s">
        <v>65</v>
      </c>
      <c r="B32" s="61"/>
      <c r="C32" s="61"/>
      <c r="D32" s="61"/>
      <c r="E32" s="61"/>
      <c r="F32" s="61"/>
      <c r="G32" s="61"/>
      <c r="H32" s="61"/>
      <c r="I32" s="61"/>
      <c r="J32" s="49"/>
      <c r="K32" s="51"/>
    </row>
    <row r="33" spans="1:10" ht="9.9499999999999993" customHeight="1" x14ac:dyDescent="0.25">
      <c r="A33" s="54" t="s">
        <v>66</v>
      </c>
      <c r="B33" s="55"/>
      <c r="C33" s="55"/>
      <c r="D33" s="55"/>
      <c r="E33" s="55"/>
      <c r="F33" s="55"/>
      <c r="G33" s="55"/>
      <c r="H33" s="55"/>
      <c r="I33" s="55"/>
      <c r="J33" s="46"/>
    </row>
    <row r="34" spans="1:10" ht="9.9499999999999993" customHeight="1" x14ac:dyDescent="0.2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46"/>
    </row>
    <row r="37" spans="1:10" ht="10.35" customHeight="1" x14ac:dyDescent="0.25">
      <c r="B37" s="44"/>
      <c r="C37" s="44"/>
      <c r="D37" s="44"/>
      <c r="E37" s="44"/>
      <c r="F37" s="44"/>
      <c r="G37" s="44"/>
      <c r="H37" s="44"/>
      <c r="I37" s="44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34"/>
  <sheetViews>
    <sheetView workbookViewId="0">
      <selection sqref="A1:I34"/>
    </sheetView>
  </sheetViews>
  <sheetFormatPr baseColWidth="10" defaultRowHeight="15" x14ac:dyDescent="0.2"/>
  <sheetData>
    <row r="1" spans="1:9" ht="15.75" x14ac:dyDescent="0.25">
      <c r="A1" s="52" t="s">
        <v>68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34"/>
      <c r="B2" s="56" t="s">
        <v>46</v>
      </c>
      <c r="C2" s="57"/>
      <c r="D2" s="56" t="s">
        <v>62</v>
      </c>
      <c r="E2" s="57"/>
      <c r="F2" s="56" t="s">
        <v>63</v>
      </c>
      <c r="G2" s="57"/>
      <c r="H2" s="56" t="s">
        <v>64</v>
      </c>
      <c r="I2" s="57"/>
    </row>
    <row r="3" spans="1:9" x14ac:dyDescent="0.2">
      <c r="A3" s="62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</row>
    <row r="4" spans="1:9" x14ac:dyDescent="0.2">
      <c r="A4" s="63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</row>
    <row r="5" spans="1:9" x14ac:dyDescent="0.2">
      <c r="A5" s="37" t="s">
        <v>34</v>
      </c>
      <c r="B5" s="38">
        <v>7</v>
      </c>
      <c r="C5" s="38">
        <v>132757.20000000001</v>
      </c>
      <c r="D5" s="38">
        <v>5</v>
      </c>
      <c r="E5" s="38">
        <v>8875.5</v>
      </c>
      <c r="F5" s="38">
        <v>4</v>
      </c>
      <c r="G5" s="38">
        <v>20642.400000000001</v>
      </c>
      <c r="H5" s="38">
        <v>7</v>
      </c>
      <c r="I5" s="38">
        <v>162275.1</v>
      </c>
    </row>
    <row r="6" spans="1:9" x14ac:dyDescent="0.2">
      <c r="A6" s="39" t="s">
        <v>35</v>
      </c>
      <c r="B6" s="40">
        <v>1422</v>
      </c>
      <c r="C6" s="40">
        <v>24199480.7999999</v>
      </c>
      <c r="D6" s="40">
        <v>1145</v>
      </c>
      <c r="E6" s="40">
        <v>5616838.3200000003</v>
      </c>
      <c r="F6" s="40">
        <v>1218</v>
      </c>
      <c r="G6" s="40">
        <v>1483201.71</v>
      </c>
      <c r="H6" s="40">
        <v>1430</v>
      </c>
      <c r="I6" s="40">
        <v>31299520.829999901</v>
      </c>
    </row>
    <row r="7" spans="1:9" x14ac:dyDescent="0.2">
      <c r="A7" s="37" t="s">
        <v>36</v>
      </c>
      <c r="B7" s="38">
        <v>240</v>
      </c>
      <c r="C7" s="38">
        <v>2827210.1</v>
      </c>
      <c r="D7" s="38">
        <v>182</v>
      </c>
      <c r="E7" s="38">
        <v>485051.19999999902</v>
      </c>
      <c r="F7" s="38">
        <v>214</v>
      </c>
      <c r="G7" s="38">
        <v>274256.34999999998</v>
      </c>
      <c r="H7" s="38">
        <v>240</v>
      </c>
      <c r="I7" s="38">
        <v>3586517.649999999</v>
      </c>
    </row>
    <row r="8" spans="1:9" x14ac:dyDescent="0.2">
      <c r="A8" s="39" t="s">
        <v>37</v>
      </c>
      <c r="B8" s="40">
        <v>282</v>
      </c>
      <c r="C8" s="40">
        <v>3532235.85</v>
      </c>
      <c r="D8" s="40">
        <v>240</v>
      </c>
      <c r="E8" s="40">
        <v>1428705.15</v>
      </c>
      <c r="F8" s="40">
        <v>152</v>
      </c>
      <c r="G8" s="40">
        <v>249830.8</v>
      </c>
      <c r="H8" s="40">
        <v>303</v>
      </c>
      <c r="I8" s="40">
        <v>5210771.8</v>
      </c>
    </row>
    <row r="9" spans="1:9" x14ac:dyDescent="0.2">
      <c r="A9" s="37" t="s">
        <v>38</v>
      </c>
      <c r="B9" s="38">
        <v>408</v>
      </c>
      <c r="C9" s="38">
        <v>5343206.6499999901</v>
      </c>
      <c r="D9" s="38">
        <v>368</v>
      </c>
      <c r="E9" s="38">
        <v>1436362.25</v>
      </c>
      <c r="F9" s="38">
        <v>337</v>
      </c>
      <c r="G9" s="38">
        <v>496890.7</v>
      </c>
      <c r="H9" s="38">
        <v>408</v>
      </c>
      <c r="I9" s="38">
        <v>7276459.5999999903</v>
      </c>
    </row>
    <row r="10" spans="1:9" x14ac:dyDescent="0.2">
      <c r="A10" s="39" t="s">
        <v>39</v>
      </c>
      <c r="B10" s="40">
        <v>246</v>
      </c>
      <c r="C10" s="40">
        <v>3777071.6</v>
      </c>
      <c r="D10" s="40">
        <v>233</v>
      </c>
      <c r="E10" s="40">
        <v>918906.6</v>
      </c>
      <c r="F10" s="40">
        <v>208</v>
      </c>
      <c r="G10" s="40">
        <v>372863.3</v>
      </c>
      <c r="H10" s="40">
        <v>246</v>
      </c>
      <c r="I10" s="40">
        <v>5068841.5</v>
      </c>
    </row>
    <row r="11" spans="1:9" x14ac:dyDescent="0.2">
      <c r="A11" s="37" t="s">
        <v>40</v>
      </c>
      <c r="B11" s="38">
        <v>129</v>
      </c>
      <c r="C11" s="38">
        <v>1875476.1999999899</v>
      </c>
      <c r="D11" s="38">
        <v>120</v>
      </c>
      <c r="E11" s="38">
        <v>449628.05</v>
      </c>
      <c r="F11" s="38">
        <v>107</v>
      </c>
      <c r="G11" s="38">
        <v>185018.25</v>
      </c>
      <c r="H11" s="38">
        <v>129</v>
      </c>
      <c r="I11" s="38">
        <v>2510122.4999999898</v>
      </c>
    </row>
    <row r="12" spans="1:9" x14ac:dyDescent="0.2">
      <c r="A12" s="39" t="s">
        <v>41</v>
      </c>
      <c r="B12" s="40">
        <v>117</v>
      </c>
      <c r="C12" s="40">
        <v>3094735.5</v>
      </c>
      <c r="D12" s="40">
        <v>116</v>
      </c>
      <c r="E12" s="40">
        <v>1304977.8999999999</v>
      </c>
      <c r="F12" s="40">
        <v>106</v>
      </c>
      <c r="G12" s="40">
        <v>121548.35</v>
      </c>
      <c r="H12" s="40">
        <v>117</v>
      </c>
      <c r="I12" s="40">
        <v>4521261.75</v>
      </c>
    </row>
    <row r="13" spans="1:9" x14ac:dyDescent="0.2">
      <c r="A13" s="37" t="s">
        <v>42</v>
      </c>
      <c r="B13" s="38">
        <v>4</v>
      </c>
      <c r="C13" s="38">
        <v>58458.95</v>
      </c>
      <c r="D13" s="38">
        <v>3</v>
      </c>
      <c r="E13" s="38">
        <v>5315.7</v>
      </c>
      <c r="F13" s="38">
        <v>3</v>
      </c>
      <c r="G13" s="38">
        <v>3773.25</v>
      </c>
      <c r="H13" s="38">
        <v>4</v>
      </c>
      <c r="I13" s="38">
        <v>67547.899999999994</v>
      </c>
    </row>
    <row r="14" spans="1:9" x14ac:dyDescent="0.2">
      <c r="A14" s="39" t="s">
        <v>43</v>
      </c>
      <c r="B14" s="40">
        <v>581</v>
      </c>
      <c r="C14" s="40">
        <v>9936283.4499999993</v>
      </c>
      <c r="D14" s="40">
        <v>419</v>
      </c>
      <c r="E14" s="40">
        <v>1479374.04999999</v>
      </c>
      <c r="F14" s="40">
        <v>546</v>
      </c>
      <c r="G14" s="40">
        <v>1337703.6100000001</v>
      </c>
      <c r="H14" s="40">
        <v>584</v>
      </c>
      <c r="I14" s="40">
        <v>12753361.109999988</v>
      </c>
    </row>
    <row r="15" spans="1:9" x14ac:dyDescent="0.2">
      <c r="A15" s="37" t="s">
        <v>44</v>
      </c>
      <c r="B15" s="38">
        <v>54</v>
      </c>
      <c r="C15" s="38">
        <v>1035874.75</v>
      </c>
      <c r="D15" s="38">
        <v>53</v>
      </c>
      <c r="E15" s="38">
        <v>165781.82</v>
      </c>
      <c r="F15" s="38"/>
      <c r="G15" s="38"/>
      <c r="H15" s="38">
        <v>54</v>
      </c>
      <c r="I15" s="38">
        <v>1201656.57</v>
      </c>
    </row>
    <row r="16" spans="1:9" x14ac:dyDescent="0.2">
      <c r="A16" s="39" t="s">
        <v>21</v>
      </c>
      <c r="B16" s="40">
        <v>9</v>
      </c>
      <c r="C16" s="40">
        <v>146484</v>
      </c>
      <c r="D16" s="40">
        <v>6</v>
      </c>
      <c r="E16" s="40">
        <v>21584.999999999902</v>
      </c>
      <c r="F16" s="40"/>
      <c r="G16" s="40"/>
      <c r="H16" s="40">
        <v>9</v>
      </c>
      <c r="I16" s="40">
        <v>168068.99999999991</v>
      </c>
    </row>
    <row r="17" spans="1:9" x14ac:dyDescent="0.2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</row>
    <row r="18" spans="1:9" x14ac:dyDescent="0.2">
      <c r="A18" s="39" t="s">
        <v>23</v>
      </c>
      <c r="B18" s="40">
        <v>107</v>
      </c>
      <c r="C18" s="40">
        <v>1079968.3500000001</v>
      </c>
      <c r="D18" s="40">
        <v>99</v>
      </c>
      <c r="E18" s="40">
        <v>131790.20000000001</v>
      </c>
      <c r="F18" s="40">
        <v>79</v>
      </c>
      <c r="G18" s="40">
        <v>168794.05</v>
      </c>
      <c r="H18" s="40">
        <v>109</v>
      </c>
      <c r="I18" s="40">
        <v>1380552.6</v>
      </c>
    </row>
    <row r="19" spans="1:9" x14ac:dyDescent="0.2">
      <c r="A19" s="37" t="s">
        <v>24</v>
      </c>
      <c r="B19" s="38">
        <v>138</v>
      </c>
      <c r="C19" s="38">
        <v>1311073.3499999901</v>
      </c>
      <c r="D19" s="38">
        <v>114</v>
      </c>
      <c r="E19" s="38">
        <v>146277.149999999</v>
      </c>
      <c r="F19" s="38">
        <v>107</v>
      </c>
      <c r="G19" s="38">
        <v>119025</v>
      </c>
      <c r="H19" s="38">
        <v>138</v>
      </c>
      <c r="I19" s="38">
        <v>1576375.4999999891</v>
      </c>
    </row>
    <row r="20" spans="1:9" x14ac:dyDescent="0.2">
      <c r="A20" s="39" t="s">
        <v>25</v>
      </c>
      <c r="B20" s="40">
        <v>358</v>
      </c>
      <c r="C20" s="40">
        <v>8596839.6499999892</v>
      </c>
      <c r="D20" s="40">
        <v>269</v>
      </c>
      <c r="E20" s="40">
        <v>1657064.29999999</v>
      </c>
      <c r="F20" s="40">
        <v>294</v>
      </c>
      <c r="G20" s="40">
        <v>1003358.95</v>
      </c>
      <c r="H20" s="40">
        <v>358</v>
      </c>
      <c r="I20" s="40">
        <v>11257262.899999978</v>
      </c>
    </row>
    <row r="21" spans="1:9" x14ac:dyDescent="0.2">
      <c r="A21" s="37" t="s">
        <v>26</v>
      </c>
      <c r="B21" s="38">
        <v>929</v>
      </c>
      <c r="C21" s="38">
        <v>23736659.850000001</v>
      </c>
      <c r="D21" s="38">
        <v>815</v>
      </c>
      <c r="E21" s="38">
        <v>8858165.6499999892</v>
      </c>
      <c r="F21" s="38">
        <v>22</v>
      </c>
      <c r="G21" s="38">
        <v>72798.350000000006</v>
      </c>
      <c r="H21" s="38">
        <v>930</v>
      </c>
      <c r="I21" s="38">
        <v>32667623.849999994</v>
      </c>
    </row>
    <row r="22" spans="1:9" x14ac:dyDescent="0.2">
      <c r="A22" s="39" t="s">
        <v>27</v>
      </c>
      <c r="B22" s="40">
        <v>3</v>
      </c>
      <c r="C22" s="40">
        <v>83600</v>
      </c>
      <c r="D22" s="40"/>
      <c r="E22" s="40"/>
      <c r="F22" s="40">
        <v>3</v>
      </c>
      <c r="G22" s="40">
        <v>7945.05</v>
      </c>
      <c r="H22" s="40">
        <v>3</v>
      </c>
      <c r="I22" s="40">
        <v>91545.05</v>
      </c>
    </row>
    <row r="23" spans="1:9" x14ac:dyDescent="0.2">
      <c r="A23" s="37" t="s">
        <v>28</v>
      </c>
      <c r="B23" s="38">
        <v>0</v>
      </c>
      <c r="C23" s="38">
        <v>0</v>
      </c>
      <c r="D23" s="38"/>
      <c r="E23" s="38"/>
      <c r="F23" s="38">
        <v>0</v>
      </c>
      <c r="G23" s="38">
        <v>0</v>
      </c>
      <c r="H23" s="38">
        <v>0</v>
      </c>
      <c r="I23" s="38">
        <v>0</v>
      </c>
    </row>
    <row r="24" spans="1:9" x14ac:dyDescent="0.2">
      <c r="A24" s="39" t="s">
        <v>29</v>
      </c>
      <c r="B24" s="40">
        <v>232</v>
      </c>
      <c r="C24" s="40">
        <v>4209368.25</v>
      </c>
      <c r="D24" s="40">
        <v>156</v>
      </c>
      <c r="E24" s="40">
        <v>886177.3</v>
      </c>
      <c r="F24" s="40">
        <v>138</v>
      </c>
      <c r="G24" s="40">
        <v>214609.1</v>
      </c>
      <c r="H24" s="40">
        <v>233</v>
      </c>
      <c r="I24" s="40">
        <v>5310154.6499999994</v>
      </c>
    </row>
    <row r="25" spans="1:9" x14ac:dyDescent="0.2">
      <c r="A25" s="37" t="s">
        <v>30</v>
      </c>
      <c r="B25" s="38">
        <v>628</v>
      </c>
      <c r="C25" s="38">
        <v>14899505.8999999</v>
      </c>
      <c r="D25" s="38">
        <v>578</v>
      </c>
      <c r="E25" s="38">
        <v>2621314.0499999998</v>
      </c>
      <c r="F25" s="38">
        <v>568</v>
      </c>
      <c r="G25" s="38">
        <v>2378395.6</v>
      </c>
      <c r="H25" s="38">
        <v>633</v>
      </c>
      <c r="I25" s="38">
        <v>19899215.5499999</v>
      </c>
    </row>
    <row r="26" spans="1:9" x14ac:dyDescent="0.2">
      <c r="A26" s="39" t="s">
        <v>31</v>
      </c>
      <c r="B26" s="40">
        <v>526</v>
      </c>
      <c r="C26" s="40">
        <v>11491880.6499999</v>
      </c>
      <c r="D26" s="40">
        <v>500</v>
      </c>
      <c r="E26" s="40">
        <v>4050560.1499999901</v>
      </c>
      <c r="F26" s="40">
        <v>376</v>
      </c>
      <c r="G26" s="40">
        <v>897732.9</v>
      </c>
      <c r="H26" s="40">
        <v>527</v>
      </c>
      <c r="I26" s="40">
        <v>16440173.699999889</v>
      </c>
    </row>
    <row r="27" spans="1:9" x14ac:dyDescent="0.2">
      <c r="A27" s="37" t="s">
        <v>14</v>
      </c>
      <c r="B27" s="38">
        <v>147</v>
      </c>
      <c r="C27" s="38">
        <v>2278775.7999999998</v>
      </c>
      <c r="D27" s="38">
        <v>122</v>
      </c>
      <c r="E27" s="38">
        <v>128478</v>
      </c>
      <c r="F27" s="38">
        <v>66</v>
      </c>
      <c r="G27" s="38">
        <v>199576.15</v>
      </c>
      <c r="H27" s="38">
        <v>148</v>
      </c>
      <c r="I27" s="38">
        <v>2606829.9499999997</v>
      </c>
    </row>
    <row r="28" spans="1:9" x14ac:dyDescent="0.2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</row>
    <row r="29" spans="1:9" x14ac:dyDescent="0.2">
      <c r="A29" s="37" t="s">
        <v>16</v>
      </c>
      <c r="B29" s="38">
        <v>95</v>
      </c>
      <c r="C29" s="38">
        <v>4725996.4499999899</v>
      </c>
      <c r="D29" s="38">
        <v>38</v>
      </c>
      <c r="E29" s="38">
        <v>39046.6</v>
      </c>
      <c r="F29" s="38">
        <v>72</v>
      </c>
      <c r="G29" s="38">
        <v>911215.8</v>
      </c>
      <c r="H29" s="38">
        <v>96</v>
      </c>
      <c r="I29" s="38">
        <v>5676258.8499999894</v>
      </c>
    </row>
    <row r="30" spans="1:9" x14ac:dyDescent="0.2">
      <c r="A30" s="41" t="s">
        <v>18</v>
      </c>
      <c r="B30" s="42">
        <v>6663</v>
      </c>
      <c r="C30" s="42">
        <v>128419147.29999964</v>
      </c>
      <c r="D30" s="42">
        <v>5582</v>
      </c>
      <c r="E30" s="42">
        <v>31840544.839999959</v>
      </c>
      <c r="F30" s="42">
        <v>4620</v>
      </c>
      <c r="G30" s="42">
        <v>10519179.67</v>
      </c>
      <c r="H30" s="42">
        <v>6707</v>
      </c>
      <c r="I30" s="42">
        <v>170778871.80999959</v>
      </c>
    </row>
    <row r="31" spans="1:9" ht="15.75" x14ac:dyDescent="0.25">
      <c r="A31" s="43"/>
      <c r="B31" s="48"/>
      <c r="C31" s="48"/>
      <c r="D31" s="48"/>
      <c r="E31" s="48"/>
      <c r="F31" s="48"/>
      <c r="G31" s="48"/>
      <c r="H31" s="48"/>
      <c r="I31" s="48"/>
    </row>
    <row r="32" spans="1:9" x14ac:dyDescent="0.2">
      <c r="A32" s="60" t="s">
        <v>65</v>
      </c>
      <c r="B32" s="61"/>
      <c r="C32" s="61"/>
      <c r="D32" s="61"/>
      <c r="E32" s="61"/>
      <c r="F32" s="61"/>
      <c r="G32" s="61"/>
      <c r="H32" s="61"/>
      <c r="I32" s="61"/>
    </row>
    <row r="33" spans="1:9" x14ac:dyDescent="0.2">
      <c r="A33" s="54" t="s">
        <v>66</v>
      </c>
      <c r="B33" s="55"/>
      <c r="C33" s="55"/>
      <c r="D33" s="55"/>
      <c r="E33" s="55"/>
      <c r="F33" s="55"/>
      <c r="G33" s="55"/>
      <c r="H33" s="55"/>
      <c r="I33" s="55"/>
    </row>
    <row r="34" spans="1:9" x14ac:dyDescent="0.2">
      <c r="A34" s="45" t="s">
        <v>20</v>
      </c>
      <c r="B34" s="46"/>
      <c r="C34" s="46"/>
      <c r="D34" s="46"/>
      <c r="E34" s="46"/>
      <c r="F34" s="46"/>
      <c r="G34" s="46"/>
      <c r="H34" s="46"/>
      <c r="I34" s="46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K37"/>
  <sheetViews>
    <sheetView workbookViewId="0">
      <selection activeCell="M16" sqref="M16"/>
    </sheetView>
  </sheetViews>
  <sheetFormatPr baseColWidth="10" defaultColWidth="8.59765625" defaultRowHeight="10.35" customHeight="1" x14ac:dyDescent="0.25"/>
  <cols>
    <col min="1" max="1" width="4.19921875" style="43" customWidth="1"/>
    <col min="2" max="2" width="6" style="43" customWidth="1"/>
    <col min="3" max="3" width="7.296875" style="43" customWidth="1"/>
    <col min="4" max="8" width="6" style="43" customWidth="1"/>
    <col min="9" max="9" width="6.3984375" style="43" customWidth="1"/>
    <col min="10" max="10" width="3.19921875" style="43" customWidth="1"/>
    <col min="11" max="16384" width="8.59765625" style="43"/>
  </cols>
  <sheetData>
    <row r="1" spans="1:10" ht="15" x14ac:dyDescent="0.25">
      <c r="A1" s="32" t="s">
        <v>67</v>
      </c>
      <c r="B1" s="33"/>
      <c r="C1" s="33"/>
      <c r="D1" s="33"/>
      <c r="E1" s="33"/>
      <c r="F1" s="33"/>
      <c r="G1" s="33"/>
      <c r="H1" s="33"/>
      <c r="I1" s="33"/>
      <c r="J1" s="47"/>
    </row>
    <row r="2" spans="1:10" ht="15" x14ac:dyDescent="0.25">
      <c r="A2" s="34"/>
      <c r="B2" s="56" t="s">
        <v>46</v>
      </c>
      <c r="C2" s="57"/>
      <c r="D2" s="56" t="s">
        <v>62</v>
      </c>
      <c r="E2" s="57"/>
      <c r="F2" s="56" t="s">
        <v>63</v>
      </c>
      <c r="G2" s="57"/>
      <c r="H2" s="56" t="s">
        <v>64</v>
      </c>
      <c r="I2" s="57"/>
      <c r="J2" s="47"/>
    </row>
    <row r="3" spans="1:10" ht="15" x14ac:dyDescent="0.25">
      <c r="A3" s="62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47"/>
    </row>
    <row r="4" spans="1:10" ht="15" x14ac:dyDescent="0.25">
      <c r="A4" s="63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47"/>
    </row>
    <row r="5" spans="1:10" ht="15" x14ac:dyDescent="0.25">
      <c r="A5" s="37" t="s">
        <v>34</v>
      </c>
      <c r="B5" s="38">
        <v>7</v>
      </c>
      <c r="C5" s="38">
        <v>132438.39999999999</v>
      </c>
      <c r="D5" s="38">
        <v>5</v>
      </c>
      <c r="E5" s="38">
        <v>9718.5</v>
      </c>
      <c r="F5" s="38">
        <v>4</v>
      </c>
      <c r="G5" s="38">
        <v>20642.400000000001</v>
      </c>
      <c r="H5" s="38">
        <v>7</v>
      </c>
      <c r="I5" s="38">
        <v>162799.29999999999</v>
      </c>
      <c r="J5" s="47"/>
    </row>
    <row r="6" spans="1:10" ht="15" x14ac:dyDescent="0.25">
      <c r="A6" s="39" t="s">
        <v>35</v>
      </c>
      <c r="B6" s="40">
        <v>1411</v>
      </c>
      <c r="C6" s="40">
        <v>24209613.300000001</v>
      </c>
      <c r="D6" s="40">
        <v>1136</v>
      </c>
      <c r="E6" s="40">
        <v>5627816.23999999</v>
      </c>
      <c r="F6" s="40">
        <v>1207</v>
      </c>
      <c r="G6" s="40">
        <v>1471115.82</v>
      </c>
      <c r="H6" s="40">
        <v>1448</v>
      </c>
      <c r="I6" s="40">
        <v>31308545.359999992</v>
      </c>
      <c r="J6" s="47"/>
    </row>
    <row r="7" spans="1:10" ht="15" x14ac:dyDescent="0.25">
      <c r="A7" s="37" t="s">
        <v>36</v>
      </c>
      <c r="B7" s="38">
        <v>240</v>
      </c>
      <c r="C7" s="38">
        <v>2833951.9</v>
      </c>
      <c r="D7" s="38">
        <v>180</v>
      </c>
      <c r="E7" s="38">
        <v>486410.55</v>
      </c>
      <c r="F7" s="38">
        <v>213</v>
      </c>
      <c r="G7" s="38">
        <v>276089.09999999998</v>
      </c>
      <c r="H7" s="38">
        <v>241</v>
      </c>
      <c r="I7" s="38">
        <v>3596451.55</v>
      </c>
      <c r="J7" s="47"/>
    </row>
    <row r="8" spans="1:10" ht="15" x14ac:dyDescent="0.25">
      <c r="A8" s="39" t="s">
        <v>37</v>
      </c>
      <c r="B8" s="40">
        <v>280</v>
      </c>
      <c r="C8" s="40">
        <v>3556172.8</v>
      </c>
      <c r="D8" s="40">
        <v>237</v>
      </c>
      <c r="E8" s="40">
        <v>1452087.1</v>
      </c>
      <c r="F8" s="40">
        <v>151</v>
      </c>
      <c r="G8" s="40">
        <v>252687.4</v>
      </c>
      <c r="H8" s="40">
        <v>304</v>
      </c>
      <c r="I8" s="40">
        <v>5260947.3000000007</v>
      </c>
      <c r="J8" s="47"/>
    </row>
    <row r="9" spans="1:10" ht="15" x14ac:dyDescent="0.25">
      <c r="A9" s="37" t="s">
        <v>38</v>
      </c>
      <c r="B9" s="38">
        <v>411</v>
      </c>
      <c r="C9" s="38">
        <v>5374120.6500000004</v>
      </c>
      <c r="D9" s="38">
        <v>368</v>
      </c>
      <c r="E9" s="38">
        <v>1451247.55</v>
      </c>
      <c r="F9" s="38">
        <v>333</v>
      </c>
      <c r="G9" s="38">
        <v>497636.35</v>
      </c>
      <c r="H9" s="38">
        <v>414</v>
      </c>
      <c r="I9" s="38">
        <v>7323004.5499999998</v>
      </c>
      <c r="J9" s="47"/>
    </row>
    <row r="10" spans="1:10" ht="15" x14ac:dyDescent="0.25">
      <c r="A10" s="39" t="s">
        <v>39</v>
      </c>
      <c r="B10" s="40">
        <v>247</v>
      </c>
      <c r="C10" s="40">
        <v>3790961.85</v>
      </c>
      <c r="D10" s="40">
        <v>233</v>
      </c>
      <c r="E10" s="40">
        <v>913179.9</v>
      </c>
      <c r="F10" s="40">
        <v>201</v>
      </c>
      <c r="G10" s="40">
        <v>356861.6</v>
      </c>
      <c r="H10" s="40">
        <v>250</v>
      </c>
      <c r="I10" s="40">
        <v>5061003.3499999996</v>
      </c>
      <c r="J10" s="47"/>
    </row>
    <row r="11" spans="1:10" ht="15" x14ac:dyDescent="0.25">
      <c r="A11" s="37" t="s">
        <v>40</v>
      </c>
      <c r="B11" s="38">
        <v>127</v>
      </c>
      <c r="C11" s="38">
        <v>1901892.45</v>
      </c>
      <c r="D11" s="38">
        <v>119</v>
      </c>
      <c r="E11" s="38">
        <v>459622.7</v>
      </c>
      <c r="F11" s="38">
        <v>106</v>
      </c>
      <c r="G11" s="38">
        <v>187874.75</v>
      </c>
      <c r="H11" s="38">
        <v>128</v>
      </c>
      <c r="I11" s="38">
        <v>2549389.9</v>
      </c>
      <c r="J11" s="47"/>
    </row>
    <row r="12" spans="1:10" ht="15" x14ac:dyDescent="0.25">
      <c r="A12" s="39" t="s">
        <v>41</v>
      </c>
      <c r="B12" s="40">
        <v>117</v>
      </c>
      <c r="C12" s="40">
        <v>3103803.6</v>
      </c>
      <c r="D12" s="40">
        <v>116</v>
      </c>
      <c r="E12" s="40">
        <v>1305735.25</v>
      </c>
      <c r="F12" s="40">
        <v>106</v>
      </c>
      <c r="G12" s="40">
        <v>146575.6</v>
      </c>
      <c r="H12" s="40">
        <v>117</v>
      </c>
      <c r="I12" s="40">
        <v>4556114.4499999993</v>
      </c>
      <c r="J12" s="47"/>
    </row>
    <row r="13" spans="1:10" ht="15" x14ac:dyDescent="0.25">
      <c r="A13" s="37" t="s">
        <v>42</v>
      </c>
      <c r="B13" s="38">
        <v>5</v>
      </c>
      <c r="C13" s="38">
        <v>62064</v>
      </c>
      <c r="D13" s="38">
        <v>3</v>
      </c>
      <c r="E13" s="38">
        <v>5313.25</v>
      </c>
      <c r="F13" s="38">
        <v>3</v>
      </c>
      <c r="G13" s="38">
        <v>3773.25</v>
      </c>
      <c r="H13" s="38">
        <v>5</v>
      </c>
      <c r="I13" s="38">
        <v>71150.5</v>
      </c>
      <c r="J13" s="47"/>
    </row>
    <row r="14" spans="1:10" ht="15" x14ac:dyDescent="0.25">
      <c r="A14" s="39" t="s">
        <v>43</v>
      </c>
      <c r="B14" s="40">
        <v>582</v>
      </c>
      <c r="C14" s="40">
        <v>9986873.9000000004</v>
      </c>
      <c r="D14" s="40">
        <v>419</v>
      </c>
      <c r="E14" s="40">
        <v>1475328.59</v>
      </c>
      <c r="F14" s="40">
        <v>545</v>
      </c>
      <c r="G14" s="40">
        <v>1326163.07</v>
      </c>
      <c r="H14" s="40">
        <v>586</v>
      </c>
      <c r="I14" s="40">
        <v>12788365.560000001</v>
      </c>
      <c r="J14" s="47"/>
    </row>
    <row r="15" spans="1:10" ht="15" x14ac:dyDescent="0.25">
      <c r="A15" s="37" t="s">
        <v>44</v>
      </c>
      <c r="B15" s="38">
        <v>54</v>
      </c>
      <c r="C15" s="38">
        <v>1026242.85</v>
      </c>
      <c r="D15" s="38">
        <v>53</v>
      </c>
      <c r="E15" s="38">
        <v>165623.53</v>
      </c>
      <c r="F15" s="38"/>
      <c r="G15" s="38"/>
      <c r="H15" s="38">
        <v>53</v>
      </c>
      <c r="I15" s="38">
        <v>1191866.3799999999</v>
      </c>
      <c r="J15" s="47"/>
    </row>
    <row r="16" spans="1:10" ht="15" x14ac:dyDescent="0.25">
      <c r="A16" s="39" t="s">
        <v>21</v>
      </c>
      <c r="B16" s="40">
        <v>9</v>
      </c>
      <c r="C16" s="40">
        <v>142316.25</v>
      </c>
      <c r="D16" s="40">
        <v>7</v>
      </c>
      <c r="E16" s="40">
        <v>21576.95</v>
      </c>
      <c r="F16" s="40"/>
      <c r="G16" s="40"/>
      <c r="H16" s="40">
        <v>9</v>
      </c>
      <c r="I16" s="40">
        <v>163893.20000000001</v>
      </c>
      <c r="J16" s="47"/>
    </row>
    <row r="17" spans="1:11" ht="15" x14ac:dyDescent="0.2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47"/>
    </row>
    <row r="18" spans="1:11" ht="15" x14ac:dyDescent="0.25">
      <c r="A18" s="39" t="s">
        <v>23</v>
      </c>
      <c r="B18" s="40">
        <v>107</v>
      </c>
      <c r="C18" s="40">
        <v>1095414.25</v>
      </c>
      <c r="D18" s="40">
        <v>99</v>
      </c>
      <c r="E18" s="40">
        <v>131790.20000000001</v>
      </c>
      <c r="F18" s="40">
        <v>79</v>
      </c>
      <c r="G18" s="40">
        <v>168416.8</v>
      </c>
      <c r="H18" s="40">
        <v>111</v>
      </c>
      <c r="I18" s="40">
        <v>1395621.25</v>
      </c>
      <c r="J18" s="47"/>
    </row>
    <row r="19" spans="1:11" ht="15" x14ac:dyDescent="0.25">
      <c r="A19" s="37" t="s">
        <v>24</v>
      </c>
      <c r="B19" s="38">
        <v>142</v>
      </c>
      <c r="C19" s="38">
        <v>1329884.7</v>
      </c>
      <c r="D19" s="38">
        <v>118</v>
      </c>
      <c r="E19" s="38">
        <v>146276.54999999999</v>
      </c>
      <c r="F19" s="38">
        <v>107</v>
      </c>
      <c r="G19" s="38">
        <v>118181.25</v>
      </c>
      <c r="H19" s="38">
        <v>142</v>
      </c>
      <c r="I19" s="38">
        <v>1594342.5</v>
      </c>
      <c r="J19" s="47"/>
    </row>
    <row r="20" spans="1:11" ht="15" x14ac:dyDescent="0.25">
      <c r="A20" s="39" t="s">
        <v>25</v>
      </c>
      <c r="B20" s="40">
        <v>356</v>
      </c>
      <c r="C20" s="40">
        <v>8839055.4499999993</v>
      </c>
      <c r="D20" s="40">
        <v>266</v>
      </c>
      <c r="E20" s="40">
        <v>1653294</v>
      </c>
      <c r="F20" s="40">
        <v>293</v>
      </c>
      <c r="G20" s="40">
        <v>1016008.15</v>
      </c>
      <c r="H20" s="40">
        <v>359</v>
      </c>
      <c r="I20" s="40">
        <v>11508357.6</v>
      </c>
      <c r="J20" s="47"/>
    </row>
    <row r="21" spans="1:11" ht="15" x14ac:dyDescent="0.25">
      <c r="A21" s="37" t="s">
        <v>26</v>
      </c>
      <c r="B21" s="38">
        <v>932</v>
      </c>
      <c r="C21" s="38">
        <v>23830496.100000001</v>
      </c>
      <c r="D21" s="38">
        <v>809</v>
      </c>
      <c r="E21" s="38">
        <v>8895355.8499999996</v>
      </c>
      <c r="F21" s="38">
        <v>26</v>
      </c>
      <c r="G21" s="38">
        <v>88721.95</v>
      </c>
      <c r="H21" s="38">
        <v>933</v>
      </c>
      <c r="I21" s="38">
        <v>32814573.900000002</v>
      </c>
      <c r="J21" s="47"/>
    </row>
    <row r="22" spans="1:11" ht="15" x14ac:dyDescent="0.25">
      <c r="A22" s="39" t="s">
        <v>27</v>
      </c>
      <c r="B22" s="40">
        <v>3</v>
      </c>
      <c r="C22" s="40">
        <v>79003.8</v>
      </c>
      <c r="D22" s="40"/>
      <c r="E22" s="40"/>
      <c r="F22" s="40">
        <v>3</v>
      </c>
      <c r="G22" s="40">
        <v>8078.5</v>
      </c>
      <c r="H22" s="40">
        <v>3</v>
      </c>
      <c r="I22" s="40">
        <v>87082.3</v>
      </c>
      <c r="J22" s="47"/>
    </row>
    <row r="23" spans="1:11" ht="15" x14ac:dyDescent="0.2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47"/>
    </row>
    <row r="24" spans="1:11" ht="15" x14ac:dyDescent="0.25">
      <c r="A24" s="39" t="s">
        <v>29</v>
      </c>
      <c r="B24" s="40">
        <v>234</v>
      </c>
      <c r="C24" s="40">
        <v>4290912.7</v>
      </c>
      <c r="D24" s="40">
        <v>158</v>
      </c>
      <c r="E24" s="40">
        <v>901076.25</v>
      </c>
      <c r="F24" s="40">
        <v>138</v>
      </c>
      <c r="G24" s="40">
        <v>215325.25</v>
      </c>
      <c r="H24" s="40">
        <v>235</v>
      </c>
      <c r="I24" s="40">
        <v>5407314.2000000002</v>
      </c>
      <c r="J24" s="47"/>
    </row>
    <row r="25" spans="1:11" ht="15" x14ac:dyDescent="0.25">
      <c r="A25" s="37" t="s">
        <v>30</v>
      </c>
      <c r="B25" s="38">
        <v>631</v>
      </c>
      <c r="C25" s="38">
        <v>14822228.15</v>
      </c>
      <c r="D25" s="38">
        <v>584</v>
      </c>
      <c r="E25" s="38">
        <v>2640226.9</v>
      </c>
      <c r="F25" s="38">
        <v>571</v>
      </c>
      <c r="G25" s="38">
        <v>2382681.5499999998</v>
      </c>
      <c r="H25" s="38">
        <v>649</v>
      </c>
      <c r="I25" s="38">
        <v>19845136.600000001</v>
      </c>
      <c r="J25" s="47"/>
    </row>
    <row r="26" spans="1:11" ht="15" x14ac:dyDescent="0.25">
      <c r="A26" s="39" t="s">
        <v>31</v>
      </c>
      <c r="B26" s="40">
        <v>531</v>
      </c>
      <c r="C26" s="40">
        <v>11501691.699999999</v>
      </c>
      <c r="D26" s="40">
        <v>502</v>
      </c>
      <c r="E26" s="40">
        <v>4089713.6</v>
      </c>
      <c r="F26" s="40">
        <v>378</v>
      </c>
      <c r="G26" s="40">
        <v>856073.25</v>
      </c>
      <c r="H26" s="40">
        <v>533</v>
      </c>
      <c r="I26" s="40">
        <v>16447478.549999999</v>
      </c>
      <c r="J26" s="47"/>
    </row>
    <row r="27" spans="1:11" ht="15" x14ac:dyDescent="0.25">
      <c r="A27" s="37" t="s">
        <v>14</v>
      </c>
      <c r="B27" s="38">
        <v>148</v>
      </c>
      <c r="C27" s="38">
        <v>2274242.1</v>
      </c>
      <c r="D27" s="38">
        <v>124</v>
      </c>
      <c r="E27" s="38">
        <v>129157.5</v>
      </c>
      <c r="F27" s="38">
        <v>61</v>
      </c>
      <c r="G27" s="38">
        <v>177703.05</v>
      </c>
      <c r="H27" s="38">
        <v>152</v>
      </c>
      <c r="I27" s="38">
        <v>2581102.65</v>
      </c>
      <c r="J27" s="47"/>
    </row>
    <row r="28" spans="1:11" ht="15" x14ac:dyDescent="0.2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47"/>
    </row>
    <row r="29" spans="1:11" ht="15" x14ac:dyDescent="0.25">
      <c r="A29" s="37" t="s">
        <v>16</v>
      </c>
      <c r="B29" s="38">
        <v>99</v>
      </c>
      <c r="C29" s="38">
        <v>4770499.4000000004</v>
      </c>
      <c r="D29" s="38">
        <v>38</v>
      </c>
      <c r="E29" s="38">
        <v>38149.599999999999</v>
      </c>
      <c r="F29" s="38">
        <v>73</v>
      </c>
      <c r="G29" s="38">
        <v>914554.9</v>
      </c>
      <c r="H29" s="38">
        <v>103</v>
      </c>
      <c r="I29" s="38">
        <v>5723203.9000000004</v>
      </c>
      <c r="J29" s="47"/>
    </row>
    <row r="30" spans="1:11" ht="15" x14ac:dyDescent="0.25">
      <c r="A30" s="41" t="s">
        <v>18</v>
      </c>
      <c r="B30" s="42">
        <v>6674</v>
      </c>
      <c r="C30" s="42">
        <v>129000084.3</v>
      </c>
      <c r="D30" s="42">
        <v>5575</v>
      </c>
      <c r="E30" s="42">
        <v>31998970.460000001</v>
      </c>
      <c r="F30" s="42">
        <v>4598</v>
      </c>
      <c r="G30" s="42">
        <v>10485163.99</v>
      </c>
      <c r="H30" s="42">
        <v>6783</v>
      </c>
      <c r="I30" s="42">
        <v>171484218.75000003</v>
      </c>
    </row>
    <row r="31" spans="1:11" ht="15" x14ac:dyDescent="0.25">
      <c r="B31" s="48"/>
      <c r="C31" s="48"/>
      <c r="D31" s="48"/>
      <c r="E31" s="48"/>
      <c r="F31" s="48"/>
      <c r="G31" s="48"/>
      <c r="H31" s="48"/>
      <c r="I31" s="48"/>
      <c r="J31" s="49"/>
      <c r="K31" s="50"/>
    </row>
    <row r="32" spans="1:11" ht="15" x14ac:dyDescent="0.25">
      <c r="A32" s="60" t="s">
        <v>65</v>
      </c>
      <c r="B32" s="61"/>
      <c r="C32" s="61"/>
      <c r="D32" s="61"/>
      <c r="E32" s="61"/>
      <c r="F32" s="61"/>
      <c r="G32" s="61"/>
      <c r="H32" s="61"/>
      <c r="I32" s="61"/>
      <c r="J32" s="49"/>
      <c r="K32" s="51"/>
    </row>
    <row r="33" spans="1:10" ht="15" x14ac:dyDescent="0.25">
      <c r="A33" s="54" t="s">
        <v>66</v>
      </c>
      <c r="B33" s="55"/>
      <c r="C33" s="55"/>
      <c r="D33" s="55"/>
      <c r="E33" s="55"/>
      <c r="F33" s="55"/>
      <c r="G33" s="55"/>
      <c r="H33" s="55"/>
      <c r="I33" s="55"/>
      <c r="J33" s="46"/>
    </row>
    <row r="34" spans="1:10" ht="15" x14ac:dyDescent="0.2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46"/>
    </row>
    <row r="37" spans="1:10" ht="15" x14ac:dyDescent="0.25">
      <c r="B37" s="44"/>
      <c r="C37" s="44"/>
      <c r="D37" s="44"/>
      <c r="E37" s="44"/>
      <c r="F37" s="44"/>
      <c r="G37" s="44"/>
      <c r="H37" s="44"/>
      <c r="I37" s="44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J35"/>
  <sheetViews>
    <sheetView zoomScale="115" zoomScaleNormal="115" workbookViewId="0">
      <selection activeCell="K3" sqref="K3:L3"/>
    </sheetView>
  </sheetViews>
  <sheetFormatPr baseColWidth="10" defaultColWidth="8.59765625" defaultRowHeight="10.35" customHeight="1" x14ac:dyDescent="0.25"/>
  <cols>
    <col min="1" max="1" width="4.69921875" style="10" customWidth="1"/>
    <col min="2" max="3" width="6.296875" style="10" customWidth="1"/>
    <col min="4" max="4" width="6.09765625" style="10" customWidth="1"/>
    <col min="5" max="5" width="6" style="10" customWidth="1"/>
    <col min="6" max="8" width="6.09765625" style="10" customWidth="1"/>
    <col min="9" max="9" width="6.59765625" style="10" customWidth="1"/>
    <col min="10" max="10" width="8.69921875" style="10" customWidth="1"/>
    <col min="11" max="16384" width="8.59765625" style="10"/>
  </cols>
  <sheetData>
    <row r="1" spans="1:10" ht="15" customHeight="1" x14ac:dyDescent="0.25">
      <c r="A1" s="32" t="s">
        <v>61</v>
      </c>
      <c r="B1" s="33"/>
      <c r="C1" s="33"/>
      <c r="D1" s="33"/>
      <c r="E1" s="33"/>
      <c r="F1" s="33"/>
      <c r="G1" s="33"/>
      <c r="H1" s="33"/>
      <c r="I1" s="33"/>
      <c r="J1" s="9"/>
    </row>
    <row r="2" spans="1:10" ht="24" customHeight="1" x14ac:dyDescent="0.25">
      <c r="A2" s="34"/>
      <c r="B2" s="56" t="s">
        <v>46</v>
      </c>
      <c r="C2" s="57"/>
      <c r="D2" s="56" t="s">
        <v>62</v>
      </c>
      <c r="E2" s="57"/>
      <c r="F2" s="56" t="s">
        <v>63</v>
      </c>
      <c r="G2" s="57"/>
      <c r="H2" s="56" t="s">
        <v>64</v>
      </c>
      <c r="I2" s="57"/>
      <c r="J2" s="9"/>
    </row>
    <row r="3" spans="1:10" ht="12" customHeight="1" x14ac:dyDescent="0.25">
      <c r="A3" s="62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9"/>
    </row>
    <row r="4" spans="1:10" ht="12" customHeight="1" x14ac:dyDescent="0.25">
      <c r="A4" s="63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9"/>
    </row>
    <row r="5" spans="1:10" ht="12" customHeight="1" x14ac:dyDescent="0.25">
      <c r="A5" s="37" t="s">
        <v>34</v>
      </c>
      <c r="B5" s="38">
        <v>7</v>
      </c>
      <c r="C5" s="38">
        <v>132513.20000000001</v>
      </c>
      <c r="D5" s="38">
        <v>5</v>
      </c>
      <c r="E5" s="38">
        <v>9718.5</v>
      </c>
      <c r="F5" s="38"/>
      <c r="G5" s="38"/>
      <c r="H5" s="38">
        <v>7</v>
      </c>
      <c r="I5" s="38">
        <v>142231.70000000001</v>
      </c>
      <c r="J5" s="9"/>
    </row>
    <row r="6" spans="1:10" ht="12" customHeight="1" x14ac:dyDescent="0.25">
      <c r="A6" s="39" t="s">
        <v>35</v>
      </c>
      <c r="B6" s="40">
        <v>1440</v>
      </c>
      <c r="C6" s="40">
        <v>24116697.100000001</v>
      </c>
      <c r="D6" s="40">
        <v>1135</v>
      </c>
      <c r="E6" s="40">
        <v>5566101.3599999901</v>
      </c>
      <c r="F6" s="40">
        <v>1213</v>
      </c>
      <c r="G6" s="40">
        <v>1466900.25</v>
      </c>
      <c r="H6" s="40">
        <v>1448</v>
      </c>
      <c r="I6" s="40">
        <v>31149698.709999993</v>
      </c>
      <c r="J6" s="9"/>
    </row>
    <row r="7" spans="1:10" ht="12" customHeight="1" x14ac:dyDescent="0.25">
      <c r="A7" s="37" t="s">
        <v>36</v>
      </c>
      <c r="B7" s="38">
        <v>242</v>
      </c>
      <c r="C7" s="38">
        <v>2815702.85</v>
      </c>
      <c r="D7" s="38">
        <v>180</v>
      </c>
      <c r="E7" s="38">
        <v>491950.3</v>
      </c>
      <c r="F7" s="38">
        <v>210</v>
      </c>
      <c r="G7" s="38">
        <v>263848.3</v>
      </c>
      <c r="H7" s="38">
        <v>241</v>
      </c>
      <c r="I7" s="38">
        <v>3571501.4499999997</v>
      </c>
      <c r="J7" s="9"/>
    </row>
    <row r="8" spans="1:10" ht="12" customHeight="1" x14ac:dyDescent="0.25">
      <c r="A8" s="39" t="s">
        <v>37</v>
      </c>
      <c r="B8" s="40">
        <v>281</v>
      </c>
      <c r="C8" s="40">
        <v>3473202.6</v>
      </c>
      <c r="D8" s="40">
        <v>243</v>
      </c>
      <c r="E8" s="40">
        <v>1431908.9</v>
      </c>
      <c r="F8" s="40">
        <v>148</v>
      </c>
      <c r="G8" s="40">
        <v>293427.09999999998</v>
      </c>
      <c r="H8" s="40">
        <v>304</v>
      </c>
      <c r="I8" s="40">
        <v>5198538.5999999996</v>
      </c>
      <c r="J8" s="9"/>
    </row>
    <row r="9" spans="1:10" ht="12" customHeight="1" x14ac:dyDescent="0.25">
      <c r="A9" s="37" t="s">
        <v>38</v>
      </c>
      <c r="B9" s="38">
        <v>414</v>
      </c>
      <c r="C9" s="38">
        <v>5313048.1500000004</v>
      </c>
      <c r="D9" s="38">
        <v>365</v>
      </c>
      <c r="E9" s="38">
        <v>1421930.7</v>
      </c>
      <c r="F9" s="38">
        <v>332</v>
      </c>
      <c r="G9" s="38">
        <v>449296.65</v>
      </c>
      <c r="H9" s="38">
        <v>414</v>
      </c>
      <c r="I9" s="38">
        <v>7184275.5000000009</v>
      </c>
      <c r="J9" s="9"/>
    </row>
    <row r="10" spans="1:10" ht="12" customHeight="1" x14ac:dyDescent="0.25">
      <c r="A10" s="39" t="s">
        <v>39</v>
      </c>
      <c r="B10" s="40">
        <v>250</v>
      </c>
      <c r="C10" s="40">
        <v>3778576.4</v>
      </c>
      <c r="D10" s="40">
        <v>234</v>
      </c>
      <c r="E10" s="40">
        <v>911667.9</v>
      </c>
      <c r="F10" s="40">
        <v>202</v>
      </c>
      <c r="G10" s="40">
        <v>349759.7</v>
      </c>
      <c r="H10" s="40">
        <v>250</v>
      </c>
      <c r="I10" s="40">
        <v>5040004</v>
      </c>
      <c r="J10" s="9"/>
    </row>
    <row r="11" spans="1:10" ht="12" customHeight="1" x14ac:dyDescent="0.25">
      <c r="A11" s="37" t="s">
        <v>40</v>
      </c>
      <c r="B11" s="38">
        <v>128</v>
      </c>
      <c r="C11" s="38">
        <v>1885474.25</v>
      </c>
      <c r="D11" s="38">
        <v>118</v>
      </c>
      <c r="E11" s="38">
        <v>452067.4</v>
      </c>
      <c r="F11" s="38">
        <v>105</v>
      </c>
      <c r="G11" s="38">
        <v>166825.04999999999</v>
      </c>
      <c r="H11" s="38">
        <v>128</v>
      </c>
      <c r="I11" s="38">
        <v>2504366.6999999997</v>
      </c>
      <c r="J11" s="9"/>
    </row>
    <row r="12" spans="1:10" ht="12" customHeight="1" x14ac:dyDescent="0.25">
      <c r="A12" s="39" t="s">
        <v>41</v>
      </c>
      <c r="B12" s="40">
        <v>117</v>
      </c>
      <c r="C12" s="40">
        <v>3093978.35</v>
      </c>
      <c r="D12" s="40">
        <v>116</v>
      </c>
      <c r="E12" s="40">
        <v>1298800.7</v>
      </c>
      <c r="F12" s="40">
        <v>101</v>
      </c>
      <c r="G12" s="40">
        <v>151279.54999999999</v>
      </c>
      <c r="H12" s="40">
        <v>117</v>
      </c>
      <c r="I12" s="40">
        <v>4544058.5999999996</v>
      </c>
      <c r="J12" s="9"/>
    </row>
    <row r="13" spans="1:10" ht="12" customHeight="1" x14ac:dyDescent="0.25">
      <c r="A13" s="37" t="s">
        <v>42</v>
      </c>
      <c r="B13" s="38">
        <v>5</v>
      </c>
      <c r="C13" s="38">
        <v>58228.800000000003</v>
      </c>
      <c r="D13" s="38">
        <v>1</v>
      </c>
      <c r="E13" s="38">
        <v>2776.4</v>
      </c>
      <c r="F13" s="38">
        <v>3</v>
      </c>
      <c r="G13" s="38">
        <v>3484.8</v>
      </c>
      <c r="H13" s="38">
        <v>5</v>
      </c>
      <c r="I13" s="38">
        <v>64490.000000000007</v>
      </c>
      <c r="J13" s="9"/>
    </row>
    <row r="14" spans="1:10" ht="12" customHeight="1" x14ac:dyDescent="0.25">
      <c r="A14" s="39" t="s">
        <v>43</v>
      </c>
      <c r="B14" s="40">
        <v>584</v>
      </c>
      <c r="C14" s="40">
        <v>9909501.8499999996</v>
      </c>
      <c r="D14" s="40">
        <v>413</v>
      </c>
      <c r="E14" s="40">
        <v>1458569.65</v>
      </c>
      <c r="F14" s="40">
        <v>544</v>
      </c>
      <c r="G14" s="40">
        <v>1361284.54</v>
      </c>
      <c r="H14" s="40">
        <v>586</v>
      </c>
      <c r="I14" s="40">
        <v>12729356.039999999</v>
      </c>
      <c r="J14" s="9"/>
    </row>
    <row r="15" spans="1:10" ht="12" customHeight="1" x14ac:dyDescent="0.25">
      <c r="A15" s="37" t="s">
        <v>44</v>
      </c>
      <c r="B15" s="38">
        <v>53</v>
      </c>
      <c r="C15" s="38">
        <v>1032230.95</v>
      </c>
      <c r="D15" s="38">
        <v>52</v>
      </c>
      <c r="E15" s="38">
        <v>164700.01</v>
      </c>
      <c r="F15" s="38"/>
      <c r="G15" s="38"/>
      <c r="H15" s="38">
        <v>53</v>
      </c>
      <c r="I15" s="38">
        <v>1196930.96</v>
      </c>
      <c r="J15" s="9"/>
    </row>
    <row r="16" spans="1:10" ht="12" customHeight="1" x14ac:dyDescent="0.25">
      <c r="A16" s="39" t="s">
        <v>21</v>
      </c>
      <c r="B16" s="40">
        <v>9</v>
      </c>
      <c r="C16" s="40">
        <v>143515.20000000001</v>
      </c>
      <c r="D16" s="40">
        <v>7</v>
      </c>
      <c r="E16" s="40">
        <v>21581.3</v>
      </c>
      <c r="F16" s="40"/>
      <c r="G16" s="40"/>
      <c r="H16" s="40">
        <v>9</v>
      </c>
      <c r="I16" s="40">
        <v>165096.5</v>
      </c>
      <c r="J16" s="9"/>
    </row>
    <row r="17" spans="1:10" ht="12" customHeight="1" x14ac:dyDescent="0.2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9"/>
    </row>
    <row r="18" spans="1:10" ht="12" customHeight="1" x14ac:dyDescent="0.25">
      <c r="A18" s="39" t="s">
        <v>23</v>
      </c>
      <c r="B18" s="40">
        <v>108</v>
      </c>
      <c r="C18" s="40">
        <v>1097180.1499999999</v>
      </c>
      <c r="D18" s="40">
        <v>99</v>
      </c>
      <c r="E18" s="40">
        <v>131790.20000000001</v>
      </c>
      <c r="F18" s="40">
        <v>79</v>
      </c>
      <c r="G18" s="40">
        <v>170141.7</v>
      </c>
      <c r="H18" s="40">
        <v>111</v>
      </c>
      <c r="I18" s="40">
        <v>1399112.0499999998</v>
      </c>
      <c r="J18" s="9"/>
    </row>
    <row r="19" spans="1:10" ht="12" customHeight="1" x14ac:dyDescent="0.25">
      <c r="A19" s="37" t="s">
        <v>24</v>
      </c>
      <c r="B19" s="38">
        <v>142</v>
      </c>
      <c r="C19" s="38">
        <v>1315682.3</v>
      </c>
      <c r="D19" s="38">
        <v>112</v>
      </c>
      <c r="E19" s="38">
        <v>142757.85</v>
      </c>
      <c r="F19" s="38">
        <v>108</v>
      </c>
      <c r="G19" s="38">
        <v>124650</v>
      </c>
      <c r="H19" s="38">
        <v>142</v>
      </c>
      <c r="I19" s="38">
        <v>1583090.1500000001</v>
      </c>
      <c r="J19" s="9"/>
    </row>
    <row r="20" spans="1:10" ht="12" customHeight="1" x14ac:dyDescent="0.25">
      <c r="A20" s="39" t="s">
        <v>25</v>
      </c>
      <c r="B20" s="40">
        <v>359</v>
      </c>
      <c r="C20" s="40">
        <v>8810641.6500000004</v>
      </c>
      <c r="D20" s="40">
        <v>263</v>
      </c>
      <c r="E20" s="40">
        <v>1653202.4</v>
      </c>
      <c r="F20" s="40">
        <v>287</v>
      </c>
      <c r="G20" s="40">
        <v>1062409.55</v>
      </c>
      <c r="H20" s="40">
        <v>359</v>
      </c>
      <c r="I20" s="40">
        <v>11526253.600000001</v>
      </c>
      <c r="J20" s="9"/>
    </row>
    <row r="21" spans="1:10" ht="12" customHeight="1" x14ac:dyDescent="0.25">
      <c r="A21" s="37" t="s">
        <v>26</v>
      </c>
      <c r="B21" s="38">
        <v>933</v>
      </c>
      <c r="C21" s="38">
        <v>23664405.699999999</v>
      </c>
      <c r="D21" s="38">
        <v>802</v>
      </c>
      <c r="E21" s="38">
        <v>8799567</v>
      </c>
      <c r="F21" s="38">
        <v>35</v>
      </c>
      <c r="G21" s="38">
        <v>225309.05</v>
      </c>
      <c r="H21" s="38">
        <v>933</v>
      </c>
      <c r="I21" s="38">
        <v>32689281.75</v>
      </c>
      <c r="J21" s="9"/>
    </row>
    <row r="22" spans="1:10" ht="12" customHeight="1" x14ac:dyDescent="0.25">
      <c r="A22" s="39" t="s">
        <v>27</v>
      </c>
      <c r="B22" s="40">
        <v>3</v>
      </c>
      <c r="C22" s="40">
        <v>81758.5</v>
      </c>
      <c r="D22" s="40"/>
      <c r="E22" s="40"/>
      <c r="F22" s="40">
        <v>3</v>
      </c>
      <c r="G22" s="40">
        <v>7737.65</v>
      </c>
      <c r="H22" s="40">
        <v>3</v>
      </c>
      <c r="I22" s="40">
        <v>89496.15</v>
      </c>
      <c r="J22" s="9"/>
    </row>
    <row r="23" spans="1:10" ht="12" customHeight="1" x14ac:dyDescent="0.2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9"/>
    </row>
    <row r="24" spans="1:10" ht="12" customHeight="1" x14ac:dyDescent="0.25">
      <c r="A24" s="39" t="s">
        <v>29</v>
      </c>
      <c r="B24" s="40">
        <v>233</v>
      </c>
      <c r="C24" s="40">
        <v>4242681.5</v>
      </c>
      <c r="D24" s="40">
        <v>164</v>
      </c>
      <c r="E24" s="40">
        <v>896884.3</v>
      </c>
      <c r="F24" s="40">
        <v>139</v>
      </c>
      <c r="G24" s="40">
        <v>232149.1</v>
      </c>
      <c r="H24" s="40">
        <v>235</v>
      </c>
      <c r="I24" s="40">
        <v>5371714.8999999994</v>
      </c>
      <c r="J24" s="9"/>
    </row>
    <row r="25" spans="1:10" ht="12" customHeight="1" x14ac:dyDescent="0.25">
      <c r="A25" s="37" t="s">
        <v>30</v>
      </c>
      <c r="B25" s="38">
        <v>648</v>
      </c>
      <c r="C25" s="38">
        <v>14806578.949999999</v>
      </c>
      <c r="D25" s="38">
        <v>593</v>
      </c>
      <c r="E25" s="38">
        <v>2618154.0499999998</v>
      </c>
      <c r="F25" s="38">
        <v>578</v>
      </c>
      <c r="G25" s="38">
        <v>2367169.25</v>
      </c>
      <c r="H25" s="38">
        <v>649</v>
      </c>
      <c r="I25" s="38">
        <v>19791902.25</v>
      </c>
      <c r="J25" s="9"/>
    </row>
    <row r="26" spans="1:10" ht="12" customHeight="1" x14ac:dyDescent="0.25">
      <c r="A26" s="39" t="s">
        <v>31</v>
      </c>
      <c r="B26" s="40">
        <v>533</v>
      </c>
      <c r="C26" s="40">
        <v>11350032.4</v>
      </c>
      <c r="D26" s="40">
        <v>506</v>
      </c>
      <c r="E26" s="40">
        <v>4169597.1</v>
      </c>
      <c r="F26" s="40">
        <v>373</v>
      </c>
      <c r="G26" s="40">
        <v>963374.85</v>
      </c>
      <c r="H26" s="40">
        <v>533</v>
      </c>
      <c r="I26" s="40">
        <v>16483004.35</v>
      </c>
      <c r="J26" s="9"/>
    </row>
    <row r="27" spans="1:10" ht="12" customHeight="1" x14ac:dyDescent="0.25">
      <c r="A27" s="37" t="s">
        <v>14</v>
      </c>
      <c r="B27" s="38">
        <v>152</v>
      </c>
      <c r="C27" s="38">
        <v>2314154.5499999998</v>
      </c>
      <c r="D27" s="38">
        <v>126</v>
      </c>
      <c r="E27" s="38">
        <v>130129.5</v>
      </c>
      <c r="F27" s="38">
        <v>59</v>
      </c>
      <c r="G27" s="38">
        <v>184656.3</v>
      </c>
      <c r="H27" s="38">
        <v>152</v>
      </c>
      <c r="I27" s="38">
        <v>2628940.3499999996</v>
      </c>
      <c r="J27" s="9"/>
    </row>
    <row r="28" spans="1:10" ht="12" customHeight="1" x14ac:dyDescent="0.2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9"/>
    </row>
    <row r="29" spans="1:10" ht="12" customHeight="1" x14ac:dyDescent="0.25">
      <c r="A29" s="37" t="s">
        <v>16</v>
      </c>
      <c r="B29" s="38">
        <v>102</v>
      </c>
      <c r="C29" s="38">
        <v>4788844.9000000004</v>
      </c>
      <c r="D29" s="38">
        <v>36</v>
      </c>
      <c r="E29" s="38">
        <v>35703.1</v>
      </c>
      <c r="F29" s="38">
        <v>71</v>
      </c>
      <c r="G29" s="38">
        <v>912090.05</v>
      </c>
      <c r="H29" s="38">
        <v>103</v>
      </c>
      <c r="I29" s="38">
        <v>5736638.0499999998</v>
      </c>
      <c r="J29" s="9"/>
    </row>
    <row r="30" spans="1:10" ht="12" customHeight="1" x14ac:dyDescent="0.25">
      <c r="A30" s="41" t="s">
        <v>18</v>
      </c>
      <c r="B30" s="42">
        <v>6744</v>
      </c>
      <c r="C30" s="42">
        <v>128270834.3</v>
      </c>
      <c r="D30" s="42">
        <v>5571</v>
      </c>
      <c r="E30" s="42">
        <v>31809828.52</v>
      </c>
      <c r="F30" s="42">
        <v>4590</v>
      </c>
      <c r="G30" s="42">
        <v>10755793.439999999</v>
      </c>
      <c r="H30" s="42">
        <v>6783</v>
      </c>
      <c r="I30" s="42">
        <v>170836456.26000002</v>
      </c>
      <c r="J30" s="9"/>
    </row>
    <row r="31" spans="1:10" ht="12" customHeight="1" x14ac:dyDescent="0.25">
      <c r="A31" s="43"/>
      <c r="B31" s="43"/>
      <c r="C31" s="43"/>
      <c r="D31" s="43"/>
      <c r="E31" s="43"/>
      <c r="F31" s="43"/>
      <c r="G31" s="44"/>
      <c r="H31" s="43"/>
      <c r="I31" s="43"/>
      <c r="J31" s="9"/>
    </row>
    <row r="32" spans="1:10" ht="12" customHeight="1" x14ac:dyDescent="0.25">
      <c r="A32" s="60" t="s">
        <v>65</v>
      </c>
      <c r="B32" s="61"/>
      <c r="C32" s="61"/>
      <c r="D32" s="61"/>
      <c r="E32" s="61"/>
      <c r="F32" s="61"/>
      <c r="G32" s="61"/>
      <c r="H32" s="61"/>
      <c r="I32" s="61"/>
      <c r="J32" s="15"/>
    </row>
    <row r="33" spans="1:10" ht="12" customHeight="1" x14ac:dyDescent="0.25">
      <c r="A33" s="54" t="s">
        <v>66</v>
      </c>
      <c r="B33" s="55"/>
      <c r="C33" s="55"/>
      <c r="D33" s="55"/>
      <c r="E33" s="55"/>
      <c r="F33" s="55"/>
      <c r="G33" s="55"/>
      <c r="H33" s="55"/>
      <c r="I33" s="55"/>
      <c r="J33" s="15"/>
    </row>
    <row r="34" spans="1:10" ht="10.35" customHeight="1" x14ac:dyDescent="0.2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16"/>
    </row>
    <row r="35" spans="1:10" ht="10.3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16"/>
    </row>
  </sheetData>
  <mergeCells count="7">
    <mergeCell ref="A32:I32"/>
    <mergeCell ref="A33:I33"/>
    <mergeCell ref="B2:C2"/>
    <mergeCell ref="D2:E2"/>
    <mergeCell ref="F2:G2"/>
    <mergeCell ref="H2:I2"/>
    <mergeCell ref="A3:A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J35"/>
  <sheetViews>
    <sheetView zoomScale="115" zoomScaleNormal="115" workbookViewId="0">
      <selection activeCell="A31" sqref="A31:I31"/>
    </sheetView>
  </sheetViews>
  <sheetFormatPr baseColWidth="10" defaultColWidth="8.59765625" defaultRowHeight="10.35" customHeight="1" x14ac:dyDescent="0.25"/>
  <cols>
    <col min="1" max="1" width="4.69921875" style="10" customWidth="1"/>
    <col min="2" max="3" width="6.296875" style="10" customWidth="1"/>
    <col min="4" max="4" width="6.09765625" style="10" customWidth="1"/>
    <col min="5" max="5" width="6" style="10" customWidth="1"/>
    <col min="6" max="8" width="6.09765625" style="10" customWidth="1"/>
    <col min="9" max="9" width="6.59765625" style="10" customWidth="1"/>
    <col min="10" max="10" width="8.69921875" style="10" customWidth="1"/>
    <col min="11" max="16384" width="8.59765625" style="10"/>
  </cols>
  <sheetData>
    <row r="1" spans="1:10" ht="15" customHeight="1" x14ac:dyDescent="0.25">
      <c r="A1" s="14" t="s">
        <v>60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25">
      <c r="A2" s="31"/>
      <c r="B2" s="66" t="s">
        <v>46</v>
      </c>
      <c r="C2" s="67"/>
      <c r="D2" s="66" t="s">
        <v>47</v>
      </c>
      <c r="E2" s="68"/>
      <c r="F2" s="66" t="s">
        <v>48</v>
      </c>
      <c r="G2" s="68"/>
      <c r="H2" s="66" t="s">
        <v>49</v>
      </c>
      <c r="I2" s="68"/>
      <c r="J2" s="9"/>
    </row>
    <row r="3" spans="1:10" ht="12" customHeight="1" x14ac:dyDescent="0.25">
      <c r="A3" s="69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25">
      <c r="A4" s="7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25">
      <c r="A5" s="12" t="s">
        <v>34</v>
      </c>
      <c r="B5" s="22">
        <v>6</v>
      </c>
      <c r="C5" s="11">
        <v>123368</v>
      </c>
      <c r="D5" s="22">
        <v>5</v>
      </c>
      <c r="E5" s="11">
        <v>9719</v>
      </c>
      <c r="F5" s="22">
        <v>0</v>
      </c>
      <c r="G5" s="11"/>
      <c r="H5" s="22">
        <v>7</v>
      </c>
      <c r="I5" s="11">
        <v>133087</v>
      </c>
      <c r="J5" s="9"/>
    </row>
    <row r="6" spans="1:10" ht="12" customHeight="1" x14ac:dyDescent="0.25">
      <c r="A6" s="5" t="s">
        <v>35</v>
      </c>
      <c r="B6" s="6">
        <v>1446</v>
      </c>
      <c r="C6" s="7">
        <v>23789155</v>
      </c>
      <c r="D6" s="6">
        <v>1132</v>
      </c>
      <c r="E6" s="7">
        <v>5445275</v>
      </c>
      <c r="F6" s="6">
        <v>1209</v>
      </c>
      <c r="G6" s="7">
        <v>1455288</v>
      </c>
      <c r="H6" s="6">
        <v>1458</v>
      </c>
      <c r="I6" s="7">
        <v>30689719</v>
      </c>
      <c r="J6" s="9"/>
    </row>
    <row r="7" spans="1:10" ht="12" customHeight="1" x14ac:dyDescent="0.25">
      <c r="A7" s="12" t="s">
        <v>36</v>
      </c>
      <c r="B7" s="22">
        <v>241</v>
      </c>
      <c r="C7" s="11">
        <v>2736811</v>
      </c>
      <c r="D7" s="22">
        <v>178</v>
      </c>
      <c r="E7" s="11">
        <v>493069</v>
      </c>
      <c r="F7" s="22">
        <v>210</v>
      </c>
      <c r="G7" s="11">
        <v>261667</v>
      </c>
      <c r="H7" s="22">
        <v>242</v>
      </c>
      <c r="I7" s="11">
        <v>3491546</v>
      </c>
      <c r="J7" s="9"/>
    </row>
    <row r="8" spans="1:10" ht="12" customHeight="1" x14ac:dyDescent="0.25">
      <c r="A8" s="5" t="s">
        <v>37</v>
      </c>
      <c r="B8" s="6">
        <v>279</v>
      </c>
      <c r="C8" s="7">
        <v>3337526</v>
      </c>
      <c r="D8" s="6">
        <v>235</v>
      </c>
      <c r="E8" s="7">
        <v>1425568</v>
      </c>
      <c r="F8" s="6">
        <v>147</v>
      </c>
      <c r="G8" s="7">
        <v>301270</v>
      </c>
      <c r="H8" s="6">
        <v>301</v>
      </c>
      <c r="I8" s="7">
        <v>5064365</v>
      </c>
      <c r="J8" s="9"/>
    </row>
    <row r="9" spans="1:10" ht="12" customHeight="1" x14ac:dyDescent="0.25">
      <c r="A9" s="12" t="s">
        <v>38</v>
      </c>
      <c r="B9" s="22">
        <v>411</v>
      </c>
      <c r="C9" s="11">
        <v>5200144</v>
      </c>
      <c r="D9" s="22">
        <v>363</v>
      </c>
      <c r="E9" s="11">
        <v>1437608</v>
      </c>
      <c r="F9" s="22">
        <v>322</v>
      </c>
      <c r="G9" s="11">
        <v>454851</v>
      </c>
      <c r="H9" s="22">
        <v>412</v>
      </c>
      <c r="I9" s="11">
        <v>7092604</v>
      </c>
      <c r="J9" s="9"/>
    </row>
    <row r="10" spans="1:10" ht="12" customHeight="1" x14ac:dyDescent="0.25">
      <c r="A10" s="5" t="s">
        <v>39</v>
      </c>
      <c r="B10" s="6">
        <v>239</v>
      </c>
      <c r="C10" s="7">
        <v>3467978</v>
      </c>
      <c r="D10" s="6">
        <v>233</v>
      </c>
      <c r="E10" s="7">
        <v>918108</v>
      </c>
      <c r="F10" s="6">
        <v>198</v>
      </c>
      <c r="G10" s="7">
        <v>339317</v>
      </c>
      <c r="H10" s="6">
        <v>249</v>
      </c>
      <c r="I10" s="7">
        <v>4725403</v>
      </c>
      <c r="J10" s="9"/>
    </row>
    <row r="11" spans="1:10" ht="12" customHeight="1" x14ac:dyDescent="0.25">
      <c r="A11" s="12" t="s">
        <v>40</v>
      </c>
      <c r="B11" s="22">
        <v>116</v>
      </c>
      <c r="C11" s="11">
        <v>1605291</v>
      </c>
      <c r="D11" s="22">
        <v>117</v>
      </c>
      <c r="E11" s="11">
        <v>450107</v>
      </c>
      <c r="F11" s="22">
        <v>103</v>
      </c>
      <c r="G11" s="11">
        <v>169065</v>
      </c>
      <c r="H11" s="22">
        <v>126</v>
      </c>
      <c r="I11" s="11">
        <v>2224463</v>
      </c>
      <c r="J11" s="9"/>
    </row>
    <row r="12" spans="1:10" ht="12" customHeight="1" x14ac:dyDescent="0.25">
      <c r="A12" s="5" t="s">
        <v>41</v>
      </c>
      <c r="B12" s="6">
        <v>115</v>
      </c>
      <c r="C12" s="7">
        <v>2895496</v>
      </c>
      <c r="D12" s="6">
        <v>117</v>
      </c>
      <c r="E12" s="7">
        <v>1316509</v>
      </c>
      <c r="F12" s="6">
        <v>106</v>
      </c>
      <c r="G12" s="7">
        <v>155756</v>
      </c>
      <c r="H12" s="6">
        <v>118</v>
      </c>
      <c r="I12" s="7">
        <v>4367762</v>
      </c>
      <c r="J12" s="9"/>
    </row>
    <row r="13" spans="1:10" ht="12" customHeight="1" x14ac:dyDescent="0.25">
      <c r="A13" s="12" t="s">
        <v>42</v>
      </c>
      <c r="B13" s="22">
        <v>5</v>
      </c>
      <c r="C13" s="11">
        <v>63544</v>
      </c>
      <c r="D13" s="22">
        <v>1</v>
      </c>
      <c r="E13" s="11">
        <v>2776</v>
      </c>
      <c r="F13" s="22">
        <v>3</v>
      </c>
      <c r="G13" s="11">
        <v>3485</v>
      </c>
      <c r="H13" s="22">
        <v>5</v>
      </c>
      <c r="I13" s="11">
        <v>69805</v>
      </c>
      <c r="J13" s="9"/>
    </row>
    <row r="14" spans="1:10" ht="12" customHeight="1" x14ac:dyDescent="0.25">
      <c r="A14" s="5" t="s">
        <v>43</v>
      </c>
      <c r="B14" s="6">
        <v>590</v>
      </c>
      <c r="C14" s="7">
        <v>9644306</v>
      </c>
      <c r="D14" s="6">
        <v>413</v>
      </c>
      <c r="E14" s="7">
        <v>1452335</v>
      </c>
      <c r="F14" s="6">
        <v>553</v>
      </c>
      <c r="G14" s="7">
        <v>1398400</v>
      </c>
      <c r="H14" s="6">
        <v>596</v>
      </c>
      <c r="I14" s="7">
        <v>12495041</v>
      </c>
      <c r="J14" s="9"/>
    </row>
    <row r="15" spans="1:10" ht="12" customHeight="1" x14ac:dyDescent="0.25">
      <c r="A15" s="12" t="s">
        <v>44</v>
      </c>
      <c r="B15" s="22">
        <v>54</v>
      </c>
      <c r="C15" s="11">
        <v>1064967</v>
      </c>
      <c r="D15" s="22">
        <v>53</v>
      </c>
      <c r="E15" s="11">
        <v>167082</v>
      </c>
      <c r="F15" s="22">
        <v>0</v>
      </c>
      <c r="G15" s="11"/>
      <c r="H15" s="22">
        <v>54</v>
      </c>
      <c r="I15" s="11">
        <v>1232049</v>
      </c>
      <c r="J15" s="9"/>
    </row>
    <row r="16" spans="1:10" ht="12" customHeight="1" x14ac:dyDescent="0.25">
      <c r="A16" s="5" t="s">
        <v>21</v>
      </c>
      <c r="B16" s="6">
        <v>9</v>
      </c>
      <c r="C16" s="7">
        <v>144362</v>
      </c>
      <c r="D16" s="6">
        <v>6</v>
      </c>
      <c r="E16" s="7">
        <v>21581</v>
      </c>
      <c r="F16" s="6">
        <v>0</v>
      </c>
      <c r="G16" s="7"/>
      <c r="H16" s="6">
        <v>9</v>
      </c>
      <c r="I16" s="7">
        <v>165944</v>
      </c>
      <c r="J16" s="9"/>
    </row>
    <row r="17" spans="1:10" ht="12" customHeight="1" x14ac:dyDescent="0.2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/>
      <c r="H17" s="22">
        <v>1</v>
      </c>
      <c r="I17" s="11">
        <v>46474</v>
      </c>
      <c r="J17" s="9"/>
    </row>
    <row r="18" spans="1:10" ht="12" customHeight="1" x14ac:dyDescent="0.25">
      <c r="A18" s="5" t="s">
        <v>23</v>
      </c>
      <c r="B18" s="6">
        <v>107</v>
      </c>
      <c r="C18" s="7">
        <v>996702</v>
      </c>
      <c r="D18" s="6">
        <v>99</v>
      </c>
      <c r="E18" s="7">
        <v>131346</v>
      </c>
      <c r="F18" s="6">
        <v>78</v>
      </c>
      <c r="G18" s="7">
        <v>176532</v>
      </c>
      <c r="H18" s="6">
        <v>111</v>
      </c>
      <c r="I18" s="7">
        <v>1304581</v>
      </c>
      <c r="J18" s="9"/>
    </row>
    <row r="19" spans="1:10" ht="12" customHeight="1" x14ac:dyDescent="0.25">
      <c r="A19" s="12" t="s">
        <v>24</v>
      </c>
      <c r="B19" s="22">
        <v>142</v>
      </c>
      <c r="C19" s="11">
        <v>1287492</v>
      </c>
      <c r="D19" s="22">
        <v>112</v>
      </c>
      <c r="E19" s="11">
        <v>141897</v>
      </c>
      <c r="F19" s="22">
        <v>106</v>
      </c>
      <c r="G19" s="11">
        <v>120038</v>
      </c>
      <c r="H19" s="22">
        <v>142</v>
      </c>
      <c r="I19" s="11">
        <v>1549427</v>
      </c>
      <c r="J19" s="9"/>
    </row>
    <row r="20" spans="1:10" ht="12" customHeight="1" x14ac:dyDescent="0.25">
      <c r="A20" s="5" t="s">
        <v>25</v>
      </c>
      <c r="B20" s="6">
        <v>353</v>
      </c>
      <c r="C20" s="7">
        <v>8646742</v>
      </c>
      <c r="D20" s="6">
        <v>262</v>
      </c>
      <c r="E20" s="7">
        <v>1648033</v>
      </c>
      <c r="F20" s="6">
        <v>284</v>
      </c>
      <c r="G20" s="7">
        <v>1083522</v>
      </c>
      <c r="H20" s="6">
        <v>357</v>
      </c>
      <c r="I20" s="7">
        <v>11378298</v>
      </c>
      <c r="J20" s="9"/>
    </row>
    <row r="21" spans="1:10" ht="12" customHeight="1" x14ac:dyDescent="0.25">
      <c r="A21" s="12" t="s">
        <v>26</v>
      </c>
      <c r="B21" s="22">
        <v>922</v>
      </c>
      <c r="C21" s="11">
        <v>23046077</v>
      </c>
      <c r="D21" s="22">
        <v>792</v>
      </c>
      <c r="E21" s="11">
        <v>8879816</v>
      </c>
      <c r="F21" s="22">
        <v>29</v>
      </c>
      <c r="G21" s="11">
        <v>248071</v>
      </c>
      <c r="H21" s="22">
        <v>933</v>
      </c>
      <c r="I21" s="11">
        <v>32173964</v>
      </c>
      <c r="J21" s="9"/>
    </row>
    <row r="22" spans="1:10" ht="12" customHeight="1" x14ac:dyDescent="0.25">
      <c r="A22" s="5" t="s">
        <v>27</v>
      </c>
      <c r="B22" s="6">
        <v>3</v>
      </c>
      <c r="C22" s="7">
        <v>79932</v>
      </c>
      <c r="D22" s="6">
        <v>0</v>
      </c>
      <c r="E22" s="7"/>
      <c r="F22" s="6">
        <v>3</v>
      </c>
      <c r="G22" s="7">
        <v>7857</v>
      </c>
      <c r="H22" s="6">
        <v>3</v>
      </c>
      <c r="I22" s="7">
        <v>87789</v>
      </c>
      <c r="J22" s="9"/>
    </row>
    <row r="23" spans="1:10" ht="12" customHeight="1" x14ac:dyDescent="0.25">
      <c r="A23" s="12" t="s">
        <v>28</v>
      </c>
      <c r="B23" s="22">
        <v>0</v>
      </c>
      <c r="C23" s="11"/>
      <c r="D23" s="22">
        <v>0</v>
      </c>
      <c r="E23" s="11"/>
      <c r="F23" s="22">
        <v>0</v>
      </c>
      <c r="G23" s="11"/>
      <c r="H23" s="22">
        <v>0</v>
      </c>
      <c r="I23" s="11"/>
      <c r="J23" s="9"/>
    </row>
    <row r="24" spans="1:10" ht="12" customHeight="1" x14ac:dyDescent="0.25">
      <c r="A24" s="5" t="s">
        <v>29</v>
      </c>
      <c r="B24" s="6">
        <v>230</v>
      </c>
      <c r="C24" s="7">
        <v>3976218</v>
      </c>
      <c r="D24" s="6">
        <v>162</v>
      </c>
      <c r="E24" s="7">
        <v>886409</v>
      </c>
      <c r="F24" s="6">
        <v>120</v>
      </c>
      <c r="G24" s="7">
        <v>213235</v>
      </c>
      <c r="H24" s="6">
        <v>231</v>
      </c>
      <c r="I24" s="7">
        <v>5075862</v>
      </c>
      <c r="J24" s="9"/>
    </row>
    <row r="25" spans="1:10" ht="12" customHeight="1" x14ac:dyDescent="0.25">
      <c r="A25" s="12" t="s">
        <v>30</v>
      </c>
      <c r="B25" s="22">
        <v>635</v>
      </c>
      <c r="C25" s="11">
        <v>14032022</v>
      </c>
      <c r="D25" s="22">
        <v>594</v>
      </c>
      <c r="E25" s="11">
        <v>2646795</v>
      </c>
      <c r="F25" s="22">
        <v>573</v>
      </c>
      <c r="G25" s="11">
        <v>2354044</v>
      </c>
      <c r="H25" s="22">
        <v>650</v>
      </c>
      <c r="I25" s="11">
        <v>19032861</v>
      </c>
      <c r="J25" s="9"/>
    </row>
    <row r="26" spans="1:10" ht="12" customHeight="1" x14ac:dyDescent="0.25">
      <c r="A26" s="5" t="s">
        <v>31</v>
      </c>
      <c r="B26" s="6">
        <v>525</v>
      </c>
      <c r="C26" s="7">
        <v>10860057</v>
      </c>
      <c r="D26" s="6">
        <v>499</v>
      </c>
      <c r="E26" s="7">
        <v>4177353</v>
      </c>
      <c r="F26" s="6">
        <v>373</v>
      </c>
      <c r="G26" s="7">
        <v>934756</v>
      </c>
      <c r="H26" s="6">
        <v>525</v>
      </c>
      <c r="I26" s="7">
        <v>15972166</v>
      </c>
      <c r="J26" s="9"/>
    </row>
    <row r="27" spans="1:10" ht="12" customHeight="1" x14ac:dyDescent="0.25">
      <c r="A27" s="12" t="s">
        <v>14</v>
      </c>
      <c r="B27" s="22">
        <v>156</v>
      </c>
      <c r="C27" s="11">
        <v>2342504</v>
      </c>
      <c r="D27" s="22">
        <v>128</v>
      </c>
      <c r="E27" s="11">
        <v>131553</v>
      </c>
      <c r="F27" s="22">
        <v>0</v>
      </c>
      <c r="G27" s="11"/>
      <c r="H27" s="22">
        <v>156</v>
      </c>
      <c r="I27" s="11">
        <v>2474057</v>
      </c>
      <c r="J27" s="9"/>
    </row>
    <row r="28" spans="1:10" ht="12" customHeight="1" x14ac:dyDescent="0.25">
      <c r="A28" s="5" t="s">
        <v>15</v>
      </c>
      <c r="B28" s="6">
        <v>0</v>
      </c>
      <c r="C28" s="7"/>
      <c r="D28" s="6">
        <v>0</v>
      </c>
      <c r="E28" s="7"/>
      <c r="F28" s="6">
        <v>0</v>
      </c>
      <c r="G28" s="7"/>
      <c r="H28" s="6">
        <v>0</v>
      </c>
      <c r="I28" s="7"/>
      <c r="J28" s="9"/>
    </row>
    <row r="29" spans="1:10" ht="12" customHeight="1" x14ac:dyDescent="0.25">
      <c r="A29" s="12" t="s">
        <v>16</v>
      </c>
      <c r="B29" s="23">
        <v>97</v>
      </c>
      <c r="C29" s="24">
        <v>4593468</v>
      </c>
      <c r="D29" s="23">
        <v>32</v>
      </c>
      <c r="E29" s="24">
        <v>35811</v>
      </c>
      <c r="F29" s="23">
        <v>71</v>
      </c>
      <c r="G29" s="24">
        <v>912949</v>
      </c>
      <c r="H29" s="23">
        <v>99</v>
      </c>
      <c r="I29" s="24">
        <v>5542228</v>
      </c>
      <c r="J29" s="9"/>
    </row>
    <row r="30" spans="1:10" ht="12" customHeight="1" x14ac:dyDescent="0.25">
      <c r="A30" s="1" t="s">
        <v>18</v>
      </c>
      <c r="B30" s="2">
        <v>6682</v>
      </c>
      <c r="C30" s="2">
        <v>123980368</v>
      </c>
      <c r="D30" s="2">
        <v>5534</v>
      </c>
      <c r="E30" s="2">
        <v>31819021</v>
      </c>
      <c r="F30" s="2">
        <v>4488</v>
      </c>
      <c r="G30" s="2">
        <v>10590103</v>
      </c>
      <c r="H30" s="2">
        <v>6785</v>
      </c>
      <c r="I30" s="2">
        <v>166389492</v>
      </c>
      <c r="J30" s="9"/>
    </row>
    <row r="31" spans="1:10" ht="12" customHeight="1" x14ac:dyDescent="0.25">
      <c r="A31" s="60" t="s">
        <v>52</v>
      </c>
      <c r="B31" s="64"/>
      <c r="C31" s="64"/>
      <c r="D31" s="64"/>
      <c r="E31" s="64"/>
      <c r="F31" s="64"/>
      <c r="G31" s="64"/>
      <c r="H31" s="64"/>
      <c r="I31" s="64"/>
      <c r="J31" s="9"/>
    </row>
    <row r="32" spans="1:10" ht="12" customHeight="1" x14ac:dyDescent="0.25">
      <c r="A32" s="60" t="s">
        <v>53</v>
      </c>
      <c r="B32" s="64"/>
      <c r="C32" s="64"/>
      <c r="D32" s="64"/>
      <c r="E32" s="64"/>
      <c r="F32" s="64"/>
      <c r="G32" s="64"/>
      <c r="H32" s="64"/>
      <c r="I32" s="64"/>
      <c r="J32" s="15"/>
    </row>
    <row r="33" spans="1:10" ht="12" customHeight="1" x14ac:dyDescent="0.25">
      <c r="A33" s="54" t="s">
        <v>54</v>
      </c>
      <c r="B33" s="65"/>
      <c r="C33" s="65"/>
      <c r="D33" s="65"/>
      <c r="E33" s="65"/>
      <c r="F33" s="65"/>
      <c r="G33" s="65"/>
      <c r="H33" s="65"/>
      <c r="I33" s="65"/>
      <c r="J33" s="15"/>
    </row>
    <row r="34" spans="1:10" ht="10.3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35" customHeight="1" x14ac:dyDescent="0.2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J35"/>
  <sheetViews>
    <sheetView zoomScale="115" zoomScaleNormal="115" workbookViewId="0">
      <selection activeCell="I30" sqref="I30"/>
    </sheetView>
  </sheetViews>
  <sheetFormatPr baseColWidth="10" defaultColWidth="8.59765625" defaultRowHeight="10.35" customHeight="1" x14ac:dyDescent="0.25"/>
  <cols>
    <col min="1" max="1" width="4.69921875" style="10" customWidth="1"/>
    <col min="2" max="3" width="6.296875" style="10" customWidth="1"/>
    <col min="4" max="4" width="6.09765625" style="10" customWidth="1"/>
    <col min="5" max="5" width="6" style="10" customWidth="1"/>
    <col min="6" max="8" width="6.09765625" style="10" customWidth="1"/>
    <col min="9" max="9" width="6.59765625" style="10" customWidth="1"/>
    <col min="10" max="10" width="8.69921875" style="10" customWidth="1"/>
    <col min="11" max="16384" width="8.59765625" style="10"/>
  </cols>
  <sheetData>
    <row r="1" spans="1:10" ht="15" customHeight="1" x14ac:dyDescent="0.25">
      <c r="A1" s="14" t="s">
        <v>59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25">
      <c r="A2" s="31"/>
      <c r="B2" s="66" t="s">
        <v>46</v>
      </c>
      <c r="C2" s="67"/>
      <c r="D2" s="66" t="s">
        <v>47</v>
      </c>
      <c r="E2" s="68"/>
      <c r="F2" s="66" t="s">
        <v>48</v>
      </c>
      <c r="G2" s="68"/>
      <c r="H2" s="66" t="s">
        <v>49</v>
      </c>
      <c r="I2" s="68"/>
      <c r="J2" s="9"/>
    </row>
    <row r="3" spans="1:10" ht="12" customHeight="1" x14ac:dyDescent="0.25">
      <c r="A3" s="69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25">
      <c r="A4" s="7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25">
      <c r="A5" s="12" t="s">
        <v>34</v>
      </c>
      <c r="B5" s="22">
        <v>7</v>
      </c>
      <c r="C5" s="11">
        <v>132048</v>
      </c>
      <c r="D5" s="22">
        <v>5</v>
      </c>
      <c r="E5" s="11">
        <v>9806</v>
      </c>
      <c r="F5" s="22">
        <v>0</v>
      </c>
      <c r="G5" s="11">
        <v>0</v>
      </c>
      <c r="H5" s="22">
        <v>7</v>
      </c>
      <c r="I5" s="11">
        <v>141853.5</v>
      </c>
      <c r="J5" s="9"/>
    </row>
    <row r="6" spans="1:10" ht="12" customHeight="1" x14ac:dyDescent="0.25">
      <c r="A6" s="5" t="s">
        <v>35</v>
      </c>
      <c r="B6" s="6">
        <v>1456</v>
      </c>
      <c r="C6" s="7">
        <v>23734843</v>
      </c>
      <c r="D6" s="6">
        <v>1128</v>
      </c>
      <c r="E6" s="7">
        <v>5444138</v>
      </c>
      <c r="F6" s="6">
        <v>1208</v>
      </c>
      <c r="G6" s="7">
        <v>1462545</v>
      </c>
      <c r="H6" s="6">
        <v>1469</v>
      </c>
      <c r="I6" s="7">
        <v>30641526.219999999</v>
      </c>
      <c r="J6" s="9"/>
    </row>
    <row r="7" spans="1:10" ht="12" customHeight="1" x14ac:dyDescent="0.25">
      <c r="A7" s="12" t="s">
        <v>36</v>
      </c>
      <c r="B7" s="22">
        <v>239</v>
      </c>
      <c r="C7" s="11">
        <v>2677339</v>
      </c>
      <c r="D7" s="22">
        <v>174</v>
      </c>
      <c r="E7" s="11">
        <v>481000</v>
      </c>
      <c r="F7" s="22">
        <v>208</v>
      </c>
      <c r="G7" s="11">
        <v>301977</v>
      </c>
      <c r="H7" s="22">
        <v>241</v>
      </c>
      <c r="I7" s="11">
        <v>3460315.45</v>
      </c>
      <c r="J7" s="9"/>
    </row>
    <row r="8" spans="1:10" ht="12" customHeight="1" x14ac:dyDescent="0.25">
      <c r="A8" s="5" t="s">
        <v>37</v>
      </c>
      <c r="B8" s="6">
        <v>301</v>
      </c>
      <c r="C8" s="7">
        <v>3358979</v>
      </c>
      <c r="D8" s="6">
        <v>250</v>
      </c>
      <c r="E8" s="7">
        <v>1422696</v>
      </c>
      <c r="F8" s="6">
        <v>144</v>
      </c>
      <c r="G8" s="7">
        <v>297064</v>
      </c>
      <c r="H8" s="6">
        <v>325</v>
      </c>
      <c r="I8" s="7">
        <v>5078738.75</v>
      </c>
      <c r="J8" s="9"/>
    </row>
    <row r="9" spans="1:10" ht="12" customHeight="1" x14ac:dyDescent="0.25">
      <c r="A9" s="12" t="s">
        <v>38</v>
      </c>
      <c r="B9" s="22">
        <v>417</v>
      </c>
      <c r="C9" s="11">
        <v>5180812</v>
      </c>
      <c r="D9" s="22">
        <v>362</v>
      </c>
      <c r="E9" s="11">
        <v>1412351</v>
      </c>
      <c r="F9" s="22">
        <v>319</v>
      </c>
      <c r="G9" s="11">
        <v>534714</v>
      </c>
      <c r="H9" s="22">
        <v>418</v>
      </c>
      <c r="I9" s="11">
        <v>7127876.0499999998</v>
      </c>
      <c r="J9" s="9"/>
    </row>
    <row r="10" spans="1:10" ht="12" customHeight="1" x14ac:dyDescent="0.25">
      <c r="A10" s="5" t="s">
        <v>39</v>
      </c>
      <c r="B10" s="6">
        <v>248</v>
      </c>
      <c r="C10" s="7">
        <v>3615566</v>
      </c>
      <c r="D10" s="6">
        <v>233</v>
      </c>
      <c r="E10" s="7">
        <v>912909</v>
      </c>
      <c r="F10" s="6">
        <v>199</v>
      </c>
      <c r="G10" s="7">
        <v>392988</v>
      </c>
      <c r="H10" s="6">
        <v>249</v>
      </c>
      <c r="I10" s="7">
        <v>4921462.8</v>
      </c>
      <c r="J10" s="9"/>
    </row>
    <row r="11" spans="1:10" ht="12" customHeight="1" x14ac:dyDescent="0.25">
      <c r="A11" s="12" t="s">
        <v>40</v>
      </c>
      <c r="B11" s="22">
        <v>129</v>
      </c>
      <c r="C11" s="11">
        <v>1808140</v>
      </c>
      <c r="D11" s="22">
        <v>118</v>
      </c>
      <c r="E11" s="11">
        <v>449308</v>
      </c>
      <c r="F11" s="22">
        <v>101</v>
      </c>
      <c r="G11" s="11">
        <v>178178</v>
      </c>
      <c r="H11" s="22">
        <v>129</v>
      </c>
      <c r="I11" s="11">
        <v>2435626.2999999998</v>
      </c>
      <c r="J11" s="9"/>
    </row>
    <row r="12" spans="1:10" ht="12" customHeight="1" x14ac:dyDescent="0.25">
      <c r="A12" s="5" t="s">
        <v>41</v>
      </c>
      <c r="B12" s="6">
        <v>118</v>
      </c>
      <c r="C12" s="7">
        <v>2941278</v>
      </c>
      <c r="D12" s="6">
        <v>117</v>
      </c>
      <c r="E12" s="7">
        <v>1312754</v>
      </c>
      <c r="F12" s="6">
        <v>95</v>
      </c>
      <c r="G12" s="7">
        <v>137284</v>
      </c>
      <c r="H12" s="6">
        <v>118</v>
      </c>
      <c r="I12" s="7">
        <v>4391314.75</v>
      </c>
      <c r="J12" s="9"/>
    </row>
    <row r="13" spans="1:10" ht="12" customHeight="1" x14ac:dyDescent="0.25">
      <c r="A13" s="12" t="s">
        <v>42</v>
      </c>
      <c r="B13" s="22">
        <v>5</v>
      </c>
      <c r="C13" s="11">
        <v>56192</v>
      </c>
      <c r="D13" s="22">
        <v>2</v>
      </c>
      <c r="E13" s="11">
        <v>2711</v>
      </c>
      <c r="F13" s="22">
        <v>3</v>
      </c>
      <c r="G13" s="11">
        <v>3485</v>
      </c>
      <c r="H13" s="22">
        <v>5</v>
      </c>
      <c r="I13" s="11">
        <v>62387.85</v>
      </c>
      <c r="J13" s="9"/>
    </row>
    <row r="14" spans="1:10" ht="12" customHeight="1" x14ac:dyDescent="0.25">
      <c r="A14" s="5" t="s">
        <v>43</v>
      </c>
      <c r="B14" s="6">
        <v>592</v>
      </c>
      <c r="C14" s="7">
        <v>9515292</v>
      </c>
      <c r="D14" s="6">
        <v>411</v>
      </c>
      <c r="E14" s="7">
        <v>1422027</v>
      </c>
      <c r="F14" s="6">
        <v>547</v>
      </c>
      <c r="G14" s="7">
        <v>1445366</v>
      </c>
      <c r="H14" s="6">
        <v>597</v>
      </c>
      <c r="I14" s="7">
        <v>12382685.130000001</v>
      </c>
      <c r="J14" s="9"/>
    </row>
    <row r="15" spans="1:10" ht="12" customHeight="1" x14ac:dyDescent="0.25">
      <c r="A15" s="12" t="s">
        <v>44</v>
      </c>
      <c r="B15" s="22">
        <v>53</v>
      </c>
      <c r="C15" s="11">
        <v>1039772</v>
      </c>
      <c r="D15" s="22">
        <v>53</v>
      </c>
      <c r="E15" s="11">
        <v>169046</v>
      </c>
      <c r="F15" s="22">
        <v>0</v>
      </c>
      <c r="G15" s="11">
        <v>0</v>
      </c>
      <c r="H15" s="22">
        <v>54</v>
      </c>
      <c r="I15" s="11">
        <v>1208818.56</v>
      </c>
      <c r="J15" s="9"/>
    </row>
    <row r="16" spans="1:10" ht="12" customHeight="1" x14ac:dyDescent="0.25">
      <c r="A16" s="5" t="s">
        <v>21</v>
      </c>
      <c r="B16" s="6">
        <v>9</v>
      </c>
      <c r="C16" s="7">
        <v>140704</v>
      </c>
      <c r="D16" s="6">
        <v>6</v>
      </c>
      <c r="E16" s="7">
        <v>21614</v>
      </c>
      <c r="F16" s="6">
        <v>0</v>
      </c>
      <c r="G16" s="7">
        <v>0</v>
      </c>
      <c r="H16" s="6">
        <v>9</v>
      </c>
      <c r="I16" s="7">
        <v>162317.54999999999</v>
      </c>
      <c r="J16" s="9"/>
    </row>
    <row r="17" spans="1:10" ht="12" customHeight="1" x14ac:dyDescent="0.2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>
        <v>0</v>
      </c>
      <c r="H17" s="22">
        <v>1</v>
      </c>
      <c r="I17" s="11">
        <v>46474</v>
      </c>
      <c r="J17" s="9"/>
    </row>
    <row r="18" spans="1:10" ht="12" customHeight="1" x14ac:dyDescent="0.25">
      <c r="A18" s="5" t="s">
        <v>23</v>
      </c>
      <c r="B18" s="6">
        <v>107</v>
      </c>
      <c r="C18" s="7">
        <v>1049343</v>
      </c>
      <c r="D18" s="6">
        <v>98</v>
      </c>
      <c r="E18" s="7">
        <v>131007</v>
      </c>
      <c r="F18" s="6">
        <v>74</v>
      </c>
      <c r="G18" s="7">
        <v>163939</v>
      </c>
      <c r="H18" s="6">
        <v>111</v>
      </c>
      <c r="I18" s="7">
        <v>1344289.4</v>
      </c>
      <c r="J18" s="9"/>
    </row>
    <row r="19" spans="1:10" ht="12" customHeight="1" x14ac:dyDescent="0.25">
      <c r="A19" s="12" t="s">
        <v>24</v>
      </c>
      <c r="B19" s="22">
        <v>142</v>
      </c>
      <c r="C19" s="11">
        <v>1266506</v>
      </c>
      <c r="D19" s="22">
        <v>113</v>
      </c>
      <c r="E19" s="11">
        <v>141897</v>
      </c>
      <c r="F19" s="22">
        <v>106</v>
      </c>
      <c r="G19" s="11">
        <v>121781</v>
      </c>
      <c r="H19" s="22">
        <v>142</v>
      </c>
      <c r="I19" s="11">
        <v>1530184</v>
      </c>
      <c r="J19" s="9"/>
    </row>
    <row r="20" spans="1:10" ht="12" customHeight="1" x14ac:dyDescent="0.25">
      <c r="A20" s="5" t="s">
        <v>25</v>
      </c>
      <c r="B20" s="6">
        <v>360</v>
      </c>
      <c r="C20" s="7">
        <v>8827769</v>
      </c>
      <c r="D20" s="6">
        <v>262</v>
      </c>
      <c r="E20" s="7">
        <v>1644711</v>
      </c>
      <c r="F20" s="6">
        <v>281</v>
      </c>
      <c r="G20" s="7">
        <v>1121202</v>
      </c>
      <c r="H20" s="6">
        <v>361</v>
      </c>
      <c r="I20" s="7">
        <v>11593681.65</v>
      </c>
      <c r="J20" s="9"/>
    </row>
    <row r="21" spans="1:10" ht="12" customHeight="1" x14ac:dyDescent="0.25">
      <c r="A21" s="12" t="s">
        <v>26</v>
      </c>
      <c r="B21" s="22">
        <v>921</v>
      </c>
      <c r="C21" s="11">
        <v>23417808</v>
      </c>
      <c r="D21" s="22">
        <v>781</v>
      </c>
      <c r="E21" s="11">
        <v>7925417</v>
      </c>
      <c r="F21" s="22">
        <v>35</v>
      </c>
      <c r="G21" s="11">
        <v>117281</v>
      </c>
      <c r="H21" s="22">
        <v>923</v>
      </c>
      <c r="I21" s="11">
        <v>31460506.199999999</v>
      </c>
      <c r="J21" s="9"/>
    </row>
    <row r="22" spans="1:10" ht="12" customHeight="1" x14ac:dyDescent="0.25">
      <c r="A22" s="5" t="s">
        <v>27</v>
      </c>
      <c r="B22" s="6">
        <v>3</v>
      </c>
      <c r="C22" s="7">
        <v>83693</v>
      </c>
      <c r="D22" s="6">
        <v>0</v>
      </c>
      <c r="E22" s="7">
        <v>0</v>
      </c>
      <c r="F22" s="6">
        <v>3</v>
      </c>
      <c r="G22" s="7">
        <v>7968</v>
      </c>
      <c r="H22" s="6">
        <v>3</v>
      </c>
      <c r="I22" s="7">
        <v>91661.05</v>
      </c>
      <c r="J22" s="9"/>
    </row>
    <row r="23" spans="1:10" ht="12" customHeight="1" x14ac:dyDescent="0.2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25">
      <c r="A24" s="5" t="s">
        <v>29</v>
      </c>
      <c r="B24" s="6">
        <v>236</v>
      </c>
      <c r="C24" s="7">
        <v>4269399</v>
      </c>
      <c r="D24" s="6">
        <v>160</v>
      </c>
      <c r="E24" s="7">
        <v>892678</v>
      </c>
      <c r="F24" s="6">
        <v>128</v>
      </c>
      <c r="G24" s="7">
        <v>229884</v>
      </c>
      <c r="H24" s="6">
        <v>236</v>
      </c>
      <c r="I24" s="7">
        <v>5391961</v>
      </c>
      <c r="J24" s="9"/>
    </row>
    <row r="25" spans="1:10" ht="12" customHeight="1" x14ac:dyDescent="0.25">
      <c r="A25" s="12" t="s">
        <v>30</v>
      </c>
      <c r="B25" s="22">
        <v>644</v>
      </c>
      <c r="C25" s="11">
        <v>14229518</v>
      </c>
      <c r="D25" s="22">
        <v>590</v>
      </c>
      <c r="E25" s="11">
        <v>2608470</v>
      </c>
      <c r="F25" s="22">
        <v>570</v>
      </c>
      <c r="G25" s="11">
        <v>2314138</v>
      </c>
      <c r="H25" s="22">
        <v>651</v>
      </c>
      <c r="I25" s="11">
        <v>19152125.949999999</v>
      </c>
      <c r="J25" s="9"/>
    </row>
    <row r="26" spans="1:10" ht="12" customHeight="1" x14ac:dyDescent="0.25">
      <c r="A26" s="5" t="s">
        <v>31</v>
      </c>
      <c r="B26" s="6">
        <v>539</v>
      </c>
      <c r="C26" s="7">
        <v>10862168</v>
      </c>
      <c r="D26" s="6">
        <v>508</v>
      </c>
      <c r="E26" s="7">
        <v>4258681</v>
      </c>
      <c r="F26" s="6">
        <v>363</v>
      </c>
      <c r="G26" s="7">
        <v>982524</v>
      </c>
      <c r="H26" s="6">
        <v>539</v>
      </c>
      <c r="I26" s="7">
        <v>16103372.800000001</v>
      </c>
      <c r="J26" s="9"/>
    </row>
    <row r="27" spans="1:10" ht="12" customHeight="1" x14ac:dyDescent="0.25">
      <c r="A27" s="12" t="s">
        <v>14</v>
      </c>
      <c r="B27" s="22">
        <v>156</v>
      </c>
      <c r="C27" s="11">
        <v>2329887</v>
      </c>
      <c r="D27" s="22">
        <v>130</v>
      </c>
      <c r="E27" s="11">
        <v>130815</v>
      </c>
      <c r="F27" s="22">
        <v>0</v>
      </c>
      <c r="G27" s="11">
        <v>0</v>
      </c>
      <c r="H27" s="22">
        <v>158</v>
      </c>
      <c r="I27" s="11">
        <v>2460702.25</v>
      </c>
      <c r="J27" s="9"/>
    </row>
    <row r="28" spans="1:10" ht="12" customHeight="1" x14ac:dyDescent="0.2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25">
      <c r="A29" s="12" t="s">
        <v>16</v>
      </c>
      <c r="B29" s="23">
        <v>98</v>
      </c>
      <c r="C29" s="24">
        <v>4639144</v>
      </c>
      <c r="D29" s="23">
        <v>31</v>
      </c>
      <c r="E29" s="24">
        <v>34776</v>
      </c>
      <c r="F29" s="23">
        <v>71</v>
      </c>
      <c r="G29" s="24">
        <v>922637</v>
      </c>
      <c r="H29" s="23">
        <v>98</v>
      </c>
      <c r="I29" s="24">
        <v>5596556.5</v>
      </c>
      <c r="J29" s="9"/>
    </row>
    <row r="30" spans="1:10" ht="12" customHeight="1" x14ac:dyDescent="0.25">
      <c r="A30" s="1" t="s">
        <v>18</v>
      </c>
      <c r="B30" s="2">
        <v>6781</v>
      </c>
      <c r="C30" s="2">
        <v>125222404</v>
      </c>
      <c r="D30" s="2">
        <v>5533</v>
      </c>
      <c r="E30" s="2">
        <v>30829080</v>
      </c>
      <c r="F30" s="2">
        <v>4455</v>
      </c>
      <c r="G30" s="2">
        <v>10734953</v>
      </c>
      <c r="H30" s="2">
        <v>6844</v>
      </c>
      <c r="I30" s="2">
        <f>SUM(I4:I29)</f>
        <v>166786437.71000001</v>
      </c>
      <c r="J30" s="9"/>
    </row>
    <row r="31" spans="1:10" ht="12" customHeight="1" x14ac:dyDescent="0.25">
      <c r="A31" s="60" t="s">
        <v>52</v>
      </c>
      <c r="B31" s="64"/>
      <c r="C31" s="64"/>
      <c r="D31" s="64"/>
      <c r="E31" s="64"/>
      <c r="F31" s="64"/>
      <c r="G31" s="64"/>
      <c r="H31" s="64"/>
      <c r="I31" s="64"/>
      <c r="J31" s="9"/>
    </row>
    <row r="32" spans="1:10" ht="12" customHeight="1" x14ac:dyDescent="0.25">
      <c r="A32" s="60" t="s">
        <v>53</v>
      </c>
      <c r="B32" s="64"/>
      <c r="C32" s="64"/>
      <c r="D32" s="64"/>
      <c r="E32" s="64"/>
      <c r="F32" s="64"/>
      <c r="G32" s="64"/>
      <c r="H32" s="64"/>
      <c r="I32" s="64"/>
      <c r="J32" s="15"/>
    </row>
    <row r="33" spans="1:10" ht="12" customHeight="1" x14ac:dyDescent="0.25">
      <c r="A33" s="54" t="s">
        <v>54</v>
      </c>
      <c r="B33" s="65"/>
      <c r="C33" s="65"/>
      <c r="D33" s="65"/>
      <c r="E33" s="65"/>
      <c r="F33" s="65"/>
      <c r="G33" s="65"/>
      <c r="H33" s="65"/>
      <c r="I33" s="65"/>
      <c r="J33" s="15"/>
    </row>
    <row r="34" spans="1:10" ht="10.3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35" customHeight="1" x14ac:dyDescent="0.2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J35"/>
  <sheetViews>
    <sheetView zoomScale="120" zoomScaleNormal="120" workbookViewId="0">
      <selection activeCell="A31" sqref="A31:I31"/>
    </sheetView>
  </sheetViews>
  <sheetFormatPr baseColWidth="10" defaultColWidth="8.59765625" defaultRowHeight="10.35" customHeight="1" x14ac:dyDescent="0.25"/>
  <cols>
    <col min="1" max="1" width="4.69921875" style="10" customWidth="1"/>
    <col min="2" max="3" width="6.296875" style="10" customWidth="1"/>
    <col min="4" max="4" width="6.09765625" style="10" customWidth="1"/>
    <col min="5" max="5" width="6" style="10" customWidth="1"/>
    <col min="6" max="8" width="6.09765625" style="10" customWidth="1"/>
    <col min="9" max="9" width="6.19921875" style="10" customWidth="1"/>
    <col min="10" max="10" width="8.69921875" style="10" customWidth="1"/>
    <col min="11" max="16384" width="8.59765625" style="10"/>
  </cols>
  <sheetData>
    <row r="1" spans="1:10" ht="15" customHeight="1" x14ac:dyDescent="0.25">
      <c r="A1" s="14" t="s">
        <v>55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25">
      <c r="A2" s="31"/>
      <c r="B2" s="66" t="s">
        <v>46</v>
      </c>
      <c r="C2" s="67"/>
      <c r="D2" s="66" t="s">
        <v>47</v>
      </c>
      <c r="E2" s="68"/>
      <c r="F2" s="66" t="s">
        <v>48</v>
      </c>
      <c r="G2" s="68"/>
      <c r="H2" s="66" t="s">
        <v>49</v>
      </c>
      <c r="I2" s="68"/>
      <c r="J2" s="9"/>
    </row>
    <row r="3" spans="1:10" ht="12" customHeight="1" x14ac:dyDescent="0.25">
      <c r="A3" s="69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25">
      <c r="A4" s="7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25">
      <c r="A5" s="12" t="s">
        <v>34</v>
      </c>
      <c r="B5" s="22">
        <v>7</v>
      </c>
      <c r="C5" s="11" t="s">
        <v>56</v>
      </c>
      <c r="D5" s="22">
        <v>5</v>
      </c>
      <c r="E5" s="11" t="s">
        <v>57</v>
      </c>
      <c r="F5" s="22">
        <v>0</v>
      </c>
      <c r="G5" s="11">
        <v>0</v>
      </c>
      <c r="H5" s="22">
        <v>7</v>
      </c>
      <c r="I5" s="11" t="s">
        <v>58</v>
      </c>
      <c r="J5" s="9"/>
    </row>
    <row r="6" spans="1:10" ht="12" customHeight="1" x14ac:dyDescent="0.25">
      <c r="A6" s="5" t="s">
        <v>35</v>
      </c>
      <c r="B6" s="6">
        <v>1474</v>
      </c>
      <c r="C6" s="7">
        <v>23823657</v>
      </c>
      <c r="D6" s="6">
        <v>944</v>
      </c>
      <c r="E6" s="7">
        <v>4573350</v>
      </c>
      <c r="F6" s="6">
        <v>1207</v>
      </c>
      <c r="G6" s="7">
        <v>1498638</v>
      </c>
      <c r="H6" s="6">
        <v>1482</v>
      </c>
      <c r="I6" s="7">
        <v>29895645</v>
      </c>
      <c r="J6" s="9"/>
    </row>
    <row r="7" spans="1:10" ht="12" customHeight="1" x14ac:dyDescent="0.25">
      <c r="A7" s="12" t="s">
        <v>36</v>
      </c>
      <c r="B7" s="22">
        <v>242</v>
      </c>
      <c r="C7" s="11">
        <v>2729489</v>
      </c>
      <c r="D7" s="22">
        <v>170</v>
      </c>
      <c r="E7" s="11">
        <v>482763</v>
      </c>
      <c r="F7" s="22">
        <v>205</v>
      </c>
      <c r="G7" s="11">
        <v>294683</v>
      </c>
      <c r="H7" s="22">
        <v>243</v>
      </c>
      <c r="I7" s="11">
        <v>3506935</v>
      </c>
      <c r="J7" s="9"/>
    </row>
    <row r="8" spans="1:10" ht="12" customHeight="1" x14ac:dyDescent="0.25">
      <c r="A8" s="5" t="s">
        <v>37</v>
      </c>
      <c r="B8" s="6">
        <v>303</v>
      </c>
      <c r="C8" s="7">
        <v>3356297</v>
      </c>
      <c r="D8" s="6">
        <v>252</v>
      </c>
      <c r="E8" s="7">
        <v>1486335</v>
      </c>
      <c r="F8" s="6">
        <v>139</v>
      </c>
      <c r="G8" s="7">
        <v>285410</v>
      </c>
      <c r="H8" s="6">
        <v>327</v>
      </c>
      <c r="I8" s="7">
        <v>5128042</v>
      </c>
      <c r="J8" s="9"/>
    </row>
    <row r="9" spans="1:10" ht="12" customHeight="1" x14ac:dyDescent="0.25">
      <c r="A9" s="12" t="s">
        <v>38</v>
      </c>
      <c r="B9" s="22">
        <v>420</v>
      </c>
      <c r="C9" s="11">
        <v>5178064</v>
      </c>
      <c r="D9" s="22">
        <v>366</v>
      </c>
      <c r="E9" s="11">
        <v>1494080</v>
      </c>
      <c r="F9" s="22">
        <v>313</v>
      </c>
      <c r="G9" s="11">
        <v>515847</v>
      </c>
      <c r="H9" s="22">
        <v>420</v>
      </c>
      <c r="I9" s="11">
        <v>7187992</v>
      </c>
      <c r="J9" s="9"/>
    </row>
    <row r="10" spans="1:10" ht="12" customHeight="1" x14ac:dyDescent="0.25">
      <c r="A10" s="5" t="s">
        <v>39</v>
      </c>
      <c r="B10" s="6">
        <v>249</v>
      </c>
      <c r="C10" s="7">
        <v>3621435</v>
      </c>
      <c r="D10" s="6">
        <v>234</v>
      </c>
      <c r="E10" s="7">
        <v>902366</v>
      </c>
      <c r="F10" s="6">
        <v>195</v>
      </c>
      <c r="G10" s="7">
        <v>369405</v>
      </c>
      <c r="H10" s="6">
        <v>250</v>
      </c>
      <c r="I10" s="7">
        <v>4893206</v>
      </c>
      <c r="J10" s="9"/>
    </row>
    <row r="11" spans="1:10" ht="12" customHeight="1" x14ac:dyDescent="0.25">
      <c r="A11" s="12" t="s">
        <v>40</v>
      </c>
      <c r="B11" s="22">
        <v>129</v>
      </c>
      <c r="C11" s="11">
        <v>1800422</v>
      </c>
      <c r="D11" s="22">
        <v>117</v>
      </c>
      <c r="E11" s="11">
        <v>450675</v>
      </c>
      <c r="F11" s="22">
        <v>102</v>
      </c>
      <c r="G11" s="11">
        <v>176909</v>
      </c>
      <c r="H11" s="22">
        <v>129</v>
      </c>
      <c r="I11" s="11">
        <v>2428005</v>
      </c>
      <c r="J11" s="9"/>
    </row>
    <row r="12" spans="1:10" ht="12" customHeight="1" x14ac:dyDescent="0.25">
      <c r="A12" s="5" t="s">
        <v>41</v>
      </c>
      <c r="B12" s="6">
        <v>117</v>
      </c>
      <c r="C12" s="7">
        <v>2927643</v>
      </c>
      <c r="D12" s="6">
        <v>116</v>
      </c>
      <c r="E12" s="7">
        <v>1323116</v>
      </c>
      <c r="F12" s="6">
        <v>80</v>
      </c>
      <c r="G12" s="7">
        <v>127423</v>
      </c>
      <c r="H12" s="6">
        <v>117</v>
      </c>
      <c r="I12" s="7">
        <v>4378182</v>
      </c>
      <c r="J12" s="9"/>
    </row>
    <row r="13" spans="1:10" ht="12" customHeight="1" x14ac:dyDescent="0.25">
      <c r="A13" s="12" t="s">
        <v>42</v>
      </c>
      <c r="B13" s="22">
        <v>6</v>
      </c>
      <c r="C13" s="11">
        <v>67432</v>
      </c>
      <c r="D13" s="22">
        <v>2</v>
      </c>
      <c r="E13" s="11">
        <v>2696</v>
      </c>
      <c r="F13" s="22">
        <v>3</v>
      </c>
      <c r="G13" s="11">
        <v>3485</v>
      </c>
      <c r="H13" s="22">
        <v>6</v>
      </c>
      <c r="I13" s="11">
        <v>73612</v>
      </c>
      <c r="J13" s="9"/>
    </row>
    <row r="14" spans="1:10" ht="12" customHeight="1" x14ac:dyDescent="0.25">
      <c r="A14" s="5" t="s">
        <v>43</v>
      </c>
      <c r="B14" s="6">
        <v>572</v>
      </c>
      <c r="C14" s="7">
        <v>9557160</v>
      </c>
      <c r="D14" s="6">
        <v>387</v>
      </c>
      <c r="E14" s="7">
        <v>1404126</v>
      </c>
      <c r="F14" s="6">
        <v>519</v>
      </c>
      <c r="G14" s="7">
        <v>1472298</v>
      </c>
      <c r="H14" s="6">
        <v>573</v>
      </c>
      <c r="I14" s="7">
        <v>12433584</v>
      </c>
      <c r="J14" s="9"/>
    </row>
    <row r="15" spans="1:10" ht="12" customHeight="1" x14ac:dyDescent="0.25">
      <c r="A15" s="12" t="s">
        <v>44</v>
      </c>
      <c r="B15" s="22">
        <v>55</v>
      </c>
      <c r="C15" s="11">
        <v>1073539</v>
      </c>
      <c r="D15" s="22">
        <v>55</v>
      </c>
      <c r="E15" s="11">
        <v>172426</v>
      </c>
      <c r="F15" s="22">
        <v>0</v>
      </c>
      <c r="G15" s="11">
        <v>0</v>
      </c>
      <c r="H15" s="22">
        <v>55</v>
      </c>
      <c r="I15" s="11">
        <v>1245964</v>
      </c>
      <c r="J15" s="9"/>
    </row>
    <row r="16" spans="1:10" ht="12" customHeight="1" x14ac:dyDescent="0.25">
      <c r="A16" s="5" t="s">
        <v>21</v>
      </c>
      <c r="B16" s="6">
        <v>9</v>
      </c>
      <c r="C16" s="7">
        <v>137257</v>
      </c>
      <c r="D16" s="6">
        <v>6</v>
      </c>
      <c r="E16" s="7">
        <v>15630</v>
      </c>
      <c r="F16" s="6">
        <v>0</v>
      </c>
      <c r="G16" s="7">
        <v>0</v>
      </c>
      <c r="H16" s="6">
        <v>9</v>
      </c>
      <c r="I16" s="7">
        <v>152887</v>
      </c>
      <c r="J16" s="9"/>
    </row>
    <row r="17" spans="1:10" ht="12" customHeight="1" x14ac:dyDescent="0.2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25">
      <c r="A18" s="5" t="s">
        <v>23</v>
      </c>
      <c r="B18" s="6">
        <v>109</v>
      </c>
      <c r="C18" s="7">
        <v>1079492</v>
      </c>
      <c r="D18" s="6">
        <v>98</v>
      </c>
      <c r="E18" s="7">
        <v>130481</v>
      </c>
      <c r="F18" s="6">
        <v>74</v>
      </c>
      <c r="G18" s="7">
        <v>144431</v>
      </c>
      <c r="H18" s="6">
        <v>111</v>
      </c>
      <c r="I18" s="7">
        <v>1354403</v>
      </c>
      <c r="J18" s="9"/>
    </row>
    <row r="19" spans="1:10" ht="12" customHeight="1" x14ac:dyDescent="0.25">
      <c r="A19" s="12" t="s">
        <v>24</v>
      </c>
      <c r="B19" s="22">
        <v>142</v>
      </c>
      <c r="C19" s="11">
        <v>1264392</v>
      </c>
      <c r="D19" s="22">
        <v>113</v>
      </c>
      <c r="E19" s="11">
        <v>141307</v>
      </c>
      <c r="F19" s="22">
        <v>107</v>
      </c>
      <c r="G19" s="11">
        <v>117394</v>
      </c>
      <c r="H19" s="22">
        <v>143</v>
      </c>
      <c r="I19" s="11">
        <v>1523092</v>
      </c>
      <c r="J19" s="9"/>
    </row>
    <row r="20" spans="1:10" ht="12" customHeight="1" x14ac:dyDescent="0.25">
      <c r="A20" s="5" t="s">
        <v>25</v>
      </c>
      <c r="B20" s="6">
        <v>366</v>
      </c>
      <c r="C20" s="7">
        <v>8728960</v>
      </c>
      <c r="D20" s="6">
        <v>264</v>
      </c>
      <c r="E20" s="7">
        <v>1309916</v>
      </c>
      <c r="F20" s="6">
        <v>279</v>
      </c>
      <c r="G20" s="7">
        <v>955891</v>
      </c>
      <c r="H20" s="6">
        <v>368</v>
      </c>
      <c r="I20" s="7">
        <v>10994767</v>
      </c>
      <c r="J20" s="9"/>
    </row>
    <row r="21" spans="1:10" ht="12" customHeight="1" x14ac:dyDescent="0.25">
      <c r="A21" s="12" t="s">
        <v>26</v>
      </c>
      <c r="B21" s="22">
        <v>920</v>
      </c>
      <c r="C21" s="11">
        <v>23161383</v>
      </c>
      <c r="D21" s="22">
        <v>728</v>
      </c>
      <c r="E21" s="11">
        <v>6936745</v>
      </c>
      <c r="F21" s="22">
        <v>31</v>
      </c>
      <c r="G21" s="11">
        <v>99032</v>
      </c>
      <c r="H21" s="22">
        <v>925</v>
      </c>
      <c r="I21" s="11">
        <v>30197160</v>
      </c>
      <c r="J21" s="9"/>
    </row>
    <row r="22" spans="1:10" ht="12" customHeight="1" x14ac:dyDescent="0.25">
      <c r="A22" s="5" t="s">
        <v>27</v>
      </c>
      <c r="B22" s="6">
        <v>3</v>
      </c>
      <c r="C22" s="7">
        <v>87480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87480</v>
      </c>
      <c r="J22" s="9"/>
    </row>
    <row r="23" spans="1:10" ht="12" customHeight="1" x14ac:dyDescent="0.2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25">
      <c r="A24" s="5" t="s">
        <v>29</v>
      </c>
      <c r="B24" s="6">
        <v>235</v>
      </c>
      <c r="C24" s="7">
        <v>4221072</v>
      </c>
      <c r="D24" s="6">
        <v>135</v>
      </c>
      <c r="E24" s="7">
        <v>942813</v>
      </c>
      <c r="F24" s="6">
        <v>122</v>
      </c>
      <c r="G24" s="7">
        <v>243776</v>
      </c>
      <c r="H24" s="6">
        <v>236</v>
      </c>
      <c r="I24" s="7">
        <v>5407661</v>
      </c>
      <c r="J24" s="9"/>
    </row>
    <row r="25" spans="1:10" ht="12" customHeight="1" x14ac:dyDescent="0.25">
      <c r="A25" s="12" t="s">
        <v>30</v>
      </c>
      <c r="B25" s="22">
        <v>649</v>
      </c>
      <c r="C25" s="11">
        <v>14147329</v>
      </c>
      <c r="D25" s="22">
        <v>598</v>
      </c>
      <c r="E25" s="11">
        <v>2652246</v>
      </c>
      <c r="F25" s="22">
        <v>563</v>
      </c>
      <c r="G25" s="11">
        <v>2224514</v>
      </c>
      <c r="H25" s="22">
        <v>659</v>
      </c>
      <c r="I25" s="11">
        <v>19024089</v>
      </c>
      <c r="J25" s="9"/>
    </row>
    <row r="26" spans="1:10" ht="12" customHeight="1" x14ac:dyDescent="0.25">
      <c r="A26" s="5" t="s">
        <v>31</v>
      </c>
      <c r="B26" s="6">
        <v>527</v>
      </c>
      <c r="C26" s="7">
        <v>10665876</v>
      </c>
      <c r="D26" s="6">
        <v>498</v>
      </c>
      <c r="E26" s="7">
        <v>4924570</v>
      </c>
      <c r="F26" s="6">
        <v>227</v>
      </c>
      <c r="G26" s="7">
        <v>1309925</v>
      </c>
      <c r="H26" s="6">
        <v>531</v>
      </c>
      <c r="I26" s="7">
        <v>16900371</v>
      </c>
      <c r="J26" s="9"/>
    </row>
    <row r="27" spans="1:10" ht="12" customHeight="1" x14ac:dyDescent="0.25">
      <c r="A27" s="12" t="s">
        <v>14</v>
      </c>
      <c r="B27" s="22">
        <v>158</v>
      </c>
      <c r="C27" s="11">
        <v>2327200</v>
      </c>
      <c r="D27" s="22">
        <v>130</v>
      </c>
      <c r="E27" s="11">
        <v>128288</v>
      </c>
      <c r="F27" s="22">
        <v>0</v>
      </c>
      <c r="G27" s="11">
        <v>0</v>
      </c>
      <c r="H27" s="22">
        <v>164</v>
      </c>
      <c r="I27" s="11">
        <v>2455487</v>
      </c>
      <c r="J27" s="9"/>
    </row>
    <row r="28" spans="1:10" ht="12" customHeight="1" x14ac:dyDescent="0.2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25">
      <c r="A29" s="12" t="s">
        <v>16</v>
      </c>
      <c r="B29" s="23">
        <v>97</v>
      </c>
      <c r="C29" s="24">
        <v>4480489</v>
      </c>
      <c r="D29" s="23">
        <v>30</v>
      </c>
      <c r="E29" s="24">
        <v>34107</v>
      </c>
      <c r="F29" s="23">
        <v>69</v>
      </c>
      <c r="G29" s="24">
        <v>917910</v>
      </c>
      <c r="H29" s="23">
        <v>98</v>
      </c>
      <c r="I29" s="24">
        <v>5432506</v>
      </c>
      <c r="J29" s="9"/>
    </row>
    <row r="30" spans="1:10" ht="12" customHeight="1" x14ac:dyDescent="0.25">
      <c r="A30" s="1" t="s">
        <v>18</v>
      </c>
      <c r="B30" s="2">
        <v>6790</v>
      </c>
      <c r="C30" s="2">
        <v>124614318</v>
      </c>
      <c r="D30" s="2">
        <v>5248</v>
      </c>
      <c r="E30" s="2">
        <v>29517840</v>
      </c>
      <c r="F30" s="2">
        <v>4235</v>
      </c>
      <c r="G30" s="2">
        <v>10756972</v>
      </c>
      <c r="H30" s="2">
        <v>6857</v>
      </c>
      <c r="I30" s="2">
        <v>164889129</v>
      </c>
      <c r="J30" s="9"/>
    </row>
    <row r="31" spans="1:10" ht="12" customHeight="1" x14ac:dyDescent="0.25">
      <c r="A31" s="60" t="s">
        <v>52</v>
      </c>
      <c r="B31" s="64"/>
      <c r="C31" s="64"/>
      <c r="D31" s="64"/>
      <c r="E31" s="64"/>
      <c r="F31" s="64"/>
      <c r="G31" s="64"/>
      <c r="H31" s="64"/>
      <c r="I31" s="64"/>
      <c r="J31" s="9"/>
    </row>
    <row r="32" spans="1:10" ht="12" customHeight="1" x14ac:dyDescent="0.25">
      <c r="A32" s="60" t="s">
        <v>53</v>
      </c>
      <c r="B32" s="64"/>
      <c r="C32" s="64"/>
      <c r="D32" s="64"/>
      <c r="E32" s="64"/>
      <c r="F32" s="64"/>
      <c r="G32" s="64"/>
      <c r="H32" s="64"/>
      <c r="I32" s="64"/>
      <c r="J32" s="15"/>
    </row>
    <row r="33" spans="1:10" ht="12" customHeight="1" x14ac:dyDescent="0.25">
      <c r="A33" s="54" t="s">
        <v>54</v>
      </c>
      <c r="B33" s="65"/>
      <c r="C33" s="65"/>
      <c r="D33" s="65"/>
      <c r="E33" s="65"/>
      <c r="F33" s="65"/>
      <c r="G33" s="65"/>
      <c r="H33" s="65"/>
      <c r="I33" s="65"/>
      <c r="J33" s="15"/>
    </row>
    <row r="34" spans="1:10" ht="10.3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35" customHeight="1" x14ac:dyDescent="0.2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J35"/>
  <sheetViews>
    <sheetView zoomScale="120" zoomScaleNormal="120" workbookViewId="0">
      <selection activeCell="H30" sqref="H30"/>
    </sheetView>
  </sheetViews>
  <sheetFormatPr baseColWidth="10" defaultColWidth="8.59765625" defaultRowHeight="10.35" customHeight="1" x14ac:dyDescent="0.25"/>
  <cols>
    <col min="1" max="1" width="4.69921875" style="10" customWidth="1"/>
    <col min="2" max="3" width="6.296875" style="10" customWidth="1"/>
    <col min="4" max="4" width="6.09765625" style="10" customWidth="1"/>
    <col min="5" max="5" width="6" style="10" customWidth="1"/>
    <col min="6" max="8" width="6.09765625" style="10" customWidth="1"/>
    <col min="9" max="9" width="6.19921875" style="10" customWidth="1"/>
    <col min="10" max="10" width="8.69921875" style="10" customWidth="1"/>
    <col min="11" max="16384" width="8.59765625" style="10"/>
  </cols>
  <sheetData>
    <row r="1" spans="1:10" ht="15" customHeight="1" x14ac:dyDescent="0.25">
      <c r="A1" s="14" t="s">
        <v>45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25">
      <c r="A2" s="31"/>
      <c r="B2" s="66" t="s">
        <v>46</v>
      </c>
      <c r="C2" s="67"/>
      <c r="D2" s="66" t="s">
        <v>47</v>
      </c>
      <c r="E2" s="68"/>
      <c r="F2" s="66" t="s">
        <v>48</v>
      </c>
      <c r="G2" s="68"/>
      <c r="H2" s="66" t="s">
        <v>49</v>
      </c>
      <c r="I2" s="68"/>
      <c r="J2" s="9"/>
    </row>
    <row r="3" spans="1:10" ht="12" customHeight="1" x14ac:dyDescent="0.25">
      <c r="A3" s="69" t="s">
        <v>50</v>
      </c>
      <c r="B3" s="3" t="s">
        <v>32</v>
      </c>
      <c r="C3" s="4" t="s">
        <v>51</v>
      </c>
      <c r="D3" s="3" t="s">
        <v>32</v>
      </c>
      <c r="E3" s="4" t="s">
        <v>51</v>
      </c>
      <c r="F3" s="3" t="s">
        <v>32</v>
      </c>
      <c r="G3" s="4" t="s">
        <v>51</v>
      </c>
      <c r="H3" s="3" t="s">
        <v>32</v>
      </c>
      <c r="I3" s="4" t="s">
        <v>51</v>
      </c>
      <c r="J3" s="9"/>
    </row>
    <row r="4" spans="1:10" ht="12" customHeight="1" x14ac:dyDescent="0.25">
      <c r="A4" s="70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25">
      <c r="A5" s="12" t="s">
        <v>34</v>
      </c>
      <c r="B5" s="22">
        <v>7</v>
      </c>
      <c r="C5" s="11">
        <v>127930.25</v>
      </c>
      <c r="D5" s="22">
        <v>5</v>
      </c>
      <c r="E5" s="11">
        <v>10855.5</v>
      </c>
      <c r="F5" s="22">
        <v>0</v>
      </c>
      <c r="G5" s="11">
        <v>0</v>
      </c>
      <c r="H5" s="22">
        <v>7</v>
      </c>
      <c r="I5" s="11">
        <v>138785.75</v>
      </c>
      <c r="J5" s="9"/>
    </row>
    <row r="6" spans="1:10" ht="12" customHeight="1" x14ac:dyDescent="0.25">
      <c r="A6" s="5" t="s">
        <v>35</v>
      </c>
      <c r="B6" s="6">
        <v>1501</v>
      </c>
      <c r="C6" s="7">
        <v>23867687.48</v>
      </c>
      <c r="D6" s="6">
        <v>871</v>
      </c>
      <c r="E6" s="7">
        <v>3950020.03</v>
      </c>
      <c r="F6" s="6">
        <v>1170</v>
      </c>
      <c r="G6" s="7">
        <v>1380636.96</v>
      </c>
      <c r="H6" s="6">
        <v>1504</v>
      </c>
      <c r="I6" s="7">
        <v>29198344.469999999</v>
      </c>
      <c r="J6" s="9"/>
    </row>
    <row r="7" spans="1:10" ht="12" customHeight="1" x14ac:dyDescent="0.25">
      <c r="A7" s="12" t="s">
        <v>36</v>
      </c>
      <c r="B7" s="22">
        <v>241</v>
      </c>
      <c r="C7" s="11">
        <v>2698312.6</v>
      </c>
      <c r="D7" s="22">
        <v>168</v>
      </c>
      <c r="E7" s="11">
        <v>459200.25</v>
      </c>
      <c r="F7" s="22">
        <v>202</v>
      </c>
      <c r="G7" s="11">
        <v>303556.09999999998</v>
      </c>
      <c r="H7" s="22">
        <v>244</v>
      </c>
      <c r="I7" s="11">
        <v>3461068.95</v>
      </c>
      <c r="J7" s="9"/>
    </row>
    <row r="8" spans="1:10" ht="12" customHeight="1" x14ac:dyDescent="0.25">
      <c r="A8" s="5" t="s">
        <v>37</v>
      </c>
      <c r="B8" s="6">
        <v>284</v>
      </c>
      <c r="C8" s="7">
        <v>3013102.25</v>
      </c>
      <c r="D8" s="6">
        <v>245</v>
      </c>
      <c r="E8" s="7">
        <v>1453612.5</v>
      </c>
      <c r="F8" s="6">
        <v>135</v>
      </c>
      <c r="G8" s="7">
        <v>273595.34999999998</v>
      </c>
      <c r="H8" s="6">
        <v>323</v>
      </c>
      <c r="I8" s="7">
        <v>4740310.0999999996</v>
      </c>
      <c r="J8" s="9"/>
    </row>
    <row r="9" spans="1:10" ht="12" customHeight="1" x14ac:dyDescent="0.25">
      <c r="A9" s="12" t="s">
        <v>38</v>
      </c>
      <c r="B9" s="22">
        <v>424</v>
      </c>
      <c r="C9" s="11">
        <v>5112870.05</v>
      </c>
      <c r="D9" s="22">
        <v>373</v>
      </c>
      <c r="E9" s="11">
        <v>1139812.6499999999</v>
      </c>
      <c r="F9" s="22">
        <v>301</v>
      </c>
      <c r="G9" s="11">
        <v>508649.95</v>
      </c>
      <c r="H9" s="22">
        <v>429</v>
      </c>
      <c r="I9" s="11">
        <v>6761332.6500000004</v>
      </c>
      <c r="J9" s="9"/>
    </row>
    <row r="10" spans="1:10" ht="12" customHeight="1" x14ac:dyDescent="0.25">
      <c r="A10" s="5" t="s">
        <v>39</v>
      </c>
      <c r="B10" s="6">
        <v>250</v>
      </c>
      <c r="C10" s="7">
        <v>3539938.1</v>
      </c>
      <c r="D10" s="6">
        <v>233</v>
      </c>
      <c r="E10" s="7">
        <v>892422</v>
      </c>
      <c r="F10" s="6">
        <v>183</v>
      </c>
      <c r="G10" s="7">
        <v>300391.65000000002</v>
      </c>
      <c r="H10" s="6">
        <v>251</v>
      </c>
      <c r="I10" s="7">
        <v>4732751.75</v>
      </c>
      <c r="J10" s="9"/>
    </row>
    <row r="11" spans="1:10" ht="12" customHeight="1" x14ac:dyDescent="0.25">
      <c r="A11" s="12" t="s">
        <v>40</v>
      </c>
      <c r="B11" s="22">
        <v>126</v>
      </c>
      <c r="C11" s="11">
        <v>1759409.55</v>
      </c>
      <c r="D11" s="22">
        <v>116</v>
      </c>
      <c r="E11" s="11">
        <v>427965</v>
      </c>
      <c r="F11" s="22">
        <v>100</v>
      </c>
      <c r="G11" s="11">
        <v>170333.15</v>
      </c>
      <c r="H11" s="22">
        <v>128</v>
      </c>
      <c r="I11" s="11">
        <v>2357707.7000000002</v>
      </c>
      <c r="J11" s="9"/>
    </row>
    <row r="12" spans="1:10" ht="12" customHeight="1" x14ac:dyDescent="0.25">
      <c r="A12" s="5" t="s">
        <v>41</v>
      </c>
      <c r="B12" s="6">
        <v>116</v>
      </c>
      <c r="C12" s="7">
        <v>2887712.8</v>
      </c>
      <c r="D12" s="6">
        <v>117</v>
      </c>
      <c r="E12" s="7">
        <v>1374997.5</v>
      </c>
      <c r="F12" s="6">
        <v>95</v>
      </c>
      <c r="G12" s="7">
        <v>138872.85</v>
      </c>
      <c r="H12" s="6">
        <v>117</v>
      </c>
      <c r="I12" s="7">
        <v>4401583.1500000004</v>
      </c>
      <c r="J12" s="9"/>
    </row>
    <row r="13" spans="1:10" ht="12" customHeight="1" x14ac:dyDescent="0.25">
      <c r="A13" s="12" t="s">
        <v>42</v>
      </c>
      <c r="B13" s="22">
        <v>12</v>
      </c>
      <c r="C13" s="11">
        <v>85305.4</v>
      </c>
      <c r="D13" s="22">
        <v>3</v>
      </c>
      <c r="E13" s="11">
        <v>2695.5</v>
      </c>
      <c r="F13" s="22">
        <v>4</v>
      </c>
      <c r="G13" s="11">
        <v>3889.8</v>
      </c>
      <c r="H13" s="22">
        <v>12</v>
      </c>
      <c r="I13" s="11">
        <v>91890.7</v>
      </c>
      <c r="J13" s="9"/>
    </row>
    <row r="14" spans="1:10" ht="12" customHeight="1" x14ac:dyDescent="0.25">
      <c r="A14" s="5" t="s">
        <v>43</v>
      </c>
      <c r="B14" s="6">
        <v>565</v>
      </c>
      <c r="C14" s="7">
        <v>9412619.2899999991</v>
      </c>
      <c r="D14" s="6">
        <v>380</v>
      </c>
      <c r="E14" s="7">
        <v>1386336.73</v>
      </c>
      <c r="F14" s="6">
        <v>513</v>
      </c>
      <c r="G14" s="7">
        <v>1606179.05</v>
      </c>
      <c r="H14" s="6">
        <v>577</v>
      </c>
      <c r="I14" s="7">
        <v>12405135.07</v>
      </c>
      <c r="J14" s="9"/>
    </row>
    <row r="15" spans="1:10" ht="12" customHeight="1" x14ac:dyDescent="0.25">
      <c r="A15" s="12" t="s">
        <v>44</v>
      </c>
      <c r="B15" s="22">
        <v>61</v>
      </c>
      <c r="C15" s="11">
        <v>1079077.96</v>
      </c>
      <c r="D15" s="22">
        <v>58</v>
      </c>
      <c r="E15" s="11">
        <v>172496.19</v>
      </c>
      <c r="F15" s="22">
        <v>0</v>
      </c>
      <c r="G15" s="11">
        <v>0</v>
      </c>
      <c r="H15" s="22">
        <v>64</v>
      </c>
      <c r="I15" s="11">
        <v>1251574.1499999999</v>
      </c>
      <c r="J15" s="9"/>
    </row>
    <row r="16" spans="1:10" ht="12" customHeight="1" x14ac:dyDescent="0.25">
      <c r="A16" s="5" t="s">
        <v>21</v>
      </c>
      <c r="B16" s="6">
        <v>9</v>
      </c>
      <c r="C16" s="7">
        <v>146404</v>
      </c>
      <c r="D16" s="6">
        <v>7</v>
      </c>
      <c r="E16" s="7">
        <v>17805</v>
      </c>
      <c r="F16" s="6">
        <v>0</v>
      </c>
      <c r="G16" s="7">
        <v>0</v>
      </c>
      <c r="H16" s="6">
        <v>9</v>
      </c>
      <c r="I16" s="7">
        <v>164209</v>
      </c>
      <c r="J16" s="9"/>
    </row>
    <row r="17" spans="1:10" ht="12" customHeight="1" x14ac:dyDescent="0.2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25">
      <c r="A18" s="5" t="s">
        <v>23</v>
      </c>
      <c r="B18" s="6">
        <v>110</v>
      </c>
      <c r="C18" s="7">
        <v>1102605.3</v>
      </c>
      <c r="D18" s="6">
        <v>87</v>
      </c>
      <c r="E18" s="7">
        <v>123316.5</v>
      </c>
      <c r="F18" s="6">
        <v>67</v>
      </c>
      <c r="G18" s="7">
        <v>154177.15</v>
      </c>
      <c r="H18" s="6">
        <v>112</v>
      </c>
      <c r="I18" s="7">
        <v>1380098.95</v>
      </c>
      <c r="J18" s="9"/>
    </row>
    <row r="19" spans="1:10" ht="12" customHeight="1" x14ac:dyDescent="0.25">
      <c r="A19" s="12" t="s">
        <v>24</v>
      </c>
      <c r="B19" s="22">
        <v>139</v>
      </c>
      <c r="C19" s="11">
        <v>1243116.3999999999</v>
      </c>
      <c r="D19" s="22">
        <v>114</v>
      </c>
      <c r="E19" s="11">
        <v>133695</v>
      </c>
      <c r="F19" s="22">
        <v>105</v>
      </c>
      <c r="G19" s="11">
        <v>132927.75</v>
      </c>
      <c r="H19" s="22">
        <v>147</v>
      </c>
      <c r="I19" s="11">
        <v>1509739.15</v>
      </c>
      <c r="J19" s="9"/>
    </row>
    <row r="20" spans="1:10" ht="12" customHeight="1" x14ac:dyDescent="0.25">
      <c r="A20" s="5" t="s">
        <v>25</v>
      </c>
      <c r="B20" s="6">
        <v>353</v>
      </c>
      <c r="C20" s="7">
        <v>8497216.6999999993</v>
      </c>
      <c r="D20" s="6">
        <v>259</v>
      </c>
      <c r="E20" s="7">
        <v>971086.05</v>
      </c>
      <c r="F20" s="6">
        <v>176</v>
      </c>
      <c r="G20" s="7">
        <v>567993.35</v>
      </c>
      <c r="H20" s="6">
        <v>361</v>
      </c>
      <c r="I20" s="7">
        <v>10036296.1</v>
      </c>
      <c r="J20" s="9"/>
    </row>
    <row r="21" spans="1:10" ht="12" customHeight="1" x14ac:dyDescent="0.25">
      <c r="A21" s="12" t="s">
        <v>26</v>
      </c>
      <c r="B21" s="22">
        <v>893</v>
      </c>
      <c r="C21" s="11">
        <v>22566803.350000001</v>
      </c>
      <c r="D21" s="22">
        <v>56</v>
      </c>
      <c r="E21" s="11">
        <v>788528.85</v>
      </c>
      <c r="F21" s="22">
        <v>1</v>
      </c>
      <c r="G21" s="11">
        <v>5796</v>
      </c>
      <c r="H21" s="22">
        <v>893</v>
      </c>
      <c r="I21" s="11">
        <v>23361128.199999999</v>
      </c>
      <c r="J21" s="9"/>
    </row>
    <row r="22" spans="1:10" ht="12" customHeight="1" x14ac:dyDescent="0.25">
      <c r="A22" s="5" t="s">
        <v>27</v>
      </c>
      <c r="B22" s="6">
        <v>3</v>
      </c>
      <c r="C22" s="7">
        <v>83695.05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83695.05</v>
      </c>
      <c r="J22" s="9"/>
    </row>
    <row r="23" spans="1:10" ht="12" customHeight="1" x14ac:dyDescent="0.2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/>
      <c r="J23" s="9"/>
    </row>
    <row r="24" spans="1:10" ht="12" customHeight="1" x14ac:dyDescent="0.25">
      <c r="A24" s="5" t="s">
        <v>29</v>
      </c>
      <c r="B24" s="6">
        <v>239</v>
      </c>
      <c r="C24" s="7">
        <v>4139083.75</v>
      </c>
      <c r="D24" s="6">
        <v>127</v>
      </c>
      <c r="E24" s="7">
        <v>913212.45</v>
      </c>
      <c r="F24" s="6">
        <v>48</v>
      </c>
      <c r="G24" s="7">
        <v>114562.1</v>
      </c>
      <c r="H24" s="6">
        <v>239</v>
      </c>
      <c r="I24" s="7">
        <v>5166858.3</v>
      </c>
      <c r="J24" s="9"/>
    </row>
    <row r="25" spans="1:10" ht="12" customHeight="1" x14ac:dyDescent="0.25">
      <c r="A25" s="12" t="s">
        <v>30</v>
      </c>
      <c r="B25" s="22">
        <v>638</v>
      </c>
      <c r="C25" s="11">
        <v>13549968.9</v>
      </c>
      <c r="D25" s="22">
        <v>551</v>
      </c>
      <c r="E25" s="11">
        <v>2470513.5</v>
      </c>
      <c r="F25" s="22">
        <v>554</v>
      </c>
      <c r="G25" s="11">
        <v>2257493.85</v>
      </c>
      <c r="H25" s="22">
        <v>664</v>
      </c>
      <c r="I25" s="11">
        <v>18277976.25</v>
      </c>
      <c r="J25" s="9"/>
    </row>
    <row r="26" spans="1:10" ht="12" customHeight="1" x14ac:dyDescent="0.25">
      <c r="A26" s="5" t="s">
        <v>31</v>
      </c>
      <c r="B26" s="6">
        <v>519</v>
      </c>
      <c r="C26" s="7">
        <v>10491726.800000001</v>
      </c>
      <c r="D26" s="6">
        <v>508</v>
      </c>
      <c r="E26" s="7">
        <v>4433645.45</v>
      </c>
      <c r="F26" s="6">
        <v>228</v>
      </c>
      <c r="G26" s="7">
        <v>855663.3</v>
      </c>
      <c r="H26" s="6">
        <v>534</v>
      </c>
      <c r="I26" s="7">
        <v>15781035.550000001</v>
      </c>
      <c r="J26" s="9"/>
    </row>
    <row r="27" spans="1:10" ht="12" customHeight="1" x14ac:dyDescent="0.25">
      <c r="A27" s="12" t="s">
        <v>14</v>
      </c>
      <c r="B27" s="22">
        <v>154</v>
      </c>
      <c r="C27" s="11">
        <v>2225699.6</v>
      </c>
      <c r="D27" s="22">
        <v>91</v>
      </c>
      <c r="E27" s="11">
        <v>95866.5</v>
      </c>
      <c r="F27" s="22">
        <v>0</v>
      </c>
      <c r="G27" s="11">
        <v>0</v>
      </c>
      <c r="H27" s="22">
        <v>162</v>
      </c>
      <c r="I27" s="11">
        <v>2321566.1</v>
      </c>
      <c r="J27" s="9"/>
    </row>
    <row r="28" spans="1:10" ht="12" customHeight="1" x14ac:dyDescent="0.2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25">
      <c r="A29" s="12" t="s">
        <v>16</v>
      </c>
      <c r="B29" s="23">
        <v>100</v>
      </c>
      <c r="C29" s="24">
        <v>4632634.9000000004</v>
      </c>
      <c r="D29" s="23">
        <v>8</v>
      </c>
      <c r="E29" s="24">
        <v>4867.5</v>
      </c>
      <c r="F29" s="23">
        <v>71</v>
      </c>
      <c r="G29" s="24">
        <v>981202.7</v>
      </c>
      <c r="H29" s="23">
        <v>101</v>
      </c>
      <c r="I29" s="24">
        <v>5618705.0999999996</v>
      </c>
      <c r="J29" s="9"/>
    </row>
    <row r="30" spans="1:10" ht="12" customHeight="1" x14ac:dyDescent="0.25">
      <c r="A30" s="1" t="s">
        <v>18</v>
      </c>
      <c r="B30" s="2">
        <v>6745</v>
      </c>
      <c r="C30" s="2">
        <v>122309124.47999999</v>
      </c>
      <c r="D30" s="2">
        <v>4377</v>
      </c>
      <c r="E30" s="2">
        <v>21222950.649999999</v>
      </c>
      <c r="F30" s="2">
        <v>3953</v>
      </c>
      <c r="G30" s="2">
        <v>9755921.0600000005</v>
      </c>
      <c r="H30" s="2">
        <v>6882</v>
      </c>
      <c r="I30" s="2">
        <v>153287996.19</v>
      </c>
      <c r="J30" s="9"/>
    </row>
    <row r="31" spans="1:10" ht="12" customHeight="1" x14ac:dyDescent="0.25">
      <c r="A31" s="60" t="s">
        <v>52</v>
      </c>
      <c r="B31" s="64"/>
      <c r="C31" s="64"/>
      <c r="D31" s="64"/>
      <c r="E31" s="64"/>
      <c r="F31" s="64"/>
      <c r="G31" s="64"/>
      <c r="H31" s="64"/>
      <c r="I31" s="64"/>
      <c r="J31" s="9"/>
    </row>
    <row r="32" spans="1:10" ht="12" customHeight="1" x14ac:dyDescent="0.25">
      <c r="A32" s="60" t="s">
        <v>53</v>
      </c>
      <c r="B32" s="64"/>
      <c r="C32" s="64"/>
      <c r="D32" s="64"/>
      <c r="E32" s="64"/>
      <c r="F32" s="64"/>
      <c r="G32" s="64"/>
      <c r="H32" s="64"/>
      <c r="I32" s="64"/>
      <c r="J32" s="15"/>
    </row>
    <row r="33" spans="1:10" ht="12" customHeight="1" x14ac:dyDescent="0.25">
      <c r="A33" s="54" t="s">
        <v>54</v>
      </c>
      <c r="B33" s="65"/>
      <c r="C33" s="65"/>
      <c r="D33" s="65"/>
      <c r="E33" s="65"/>
      <c r="F33" s="65"/>
      <c r="G33" s="65"/>
      <c r="H33" s="65"/>
      <c r="I33" s="65"/>
      <c r="J33" s="15"/>
    </row>
    <row r="34" spans="1:10" ht="10.3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35" customHeight="1" x14ac:dyDescent="0.2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L37"/>
  <sheetViews>
    <sheetView zoomScale="120" zoomScaleNormal="120" workbookViewId="0">
      <selection activeCell="E23" sqref="E23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5"/>
      <c r="B2" s="71" t="s">
        <v>5</v>
      </c>
      <c r="C2" s="67"/>
      <c r="D2" s="71" t="s">
        <v>7</v>
      </c>
      <c r="E2" s="68"/>
      <c r="F2" s="71" t="s">
        <v>9</v>
      </c>
      <c r="G2" s="68"/>
      <c r="H2" s="30"/>
      <c r="I2" s="29"/>
      <c r="J2" s="9"/>
      <c r="K2" s="13"/>
      <c r="L2" s="9"/>
    </row>
    <row r="3" spans="1:12" ht="9.9499999999999993" customHeight="1" x14ac:dyDescent="0.25">
      <c r="A3" s="19"/>
      <c r="B3" s="74" t="s">
        <v>4</v>
      </c>
      <c r="C3" s="75"/>
      <c r="D3" s="76" t="s">
        <v>6</v>
      </c>
      <c r="E3" s="77"/>
      <c r="F3" s="74" t="s">
        <v>8</v>
      </c>
      <c r="G3" s="75"/>
      <c r="H3" s="74" t="s">
        <v>10</v>
      </c>
      <c r="I3" s="78"/>
      <c r="J3" s="9"/>
      <c r="K3" s="13"/>
      <c r="L3" s="9"/>
    </row>
    <row r="4" spans="1:12" ht="9.9499999999999993" customHeight="1" x14ac:dyDescent="0.25">
      <c r="A4" s="19"/>
      <c r="B4" s="20"/>
      <c r="C4" s="18" t="s">
        <v>1</v>
      </c>
      <c r="D4" s="26"/>
      <c r="E4" s="28" t="s">
        <v>1</v>
      </c>
      <c r="F4" s="27"/>
      <c r="G4" s="28" t="s">
        <v>1</v>
      </c>
      <c r="H4" s="21"/>
      <c r="I4" s="18" t="s">
        <v>1</v>
      </c>
      <c r="J4" s="9"/>
      <c r="K4" s="13"/>
      <c r="L4" s="9"/>
    </row>
    <row r="5" spans="1:12" ht="9.9499999999999993" customHeight="1" x14ac:dyDescent="0.25">
      <c r="A5" s="79" t="s">
        <v>0</v>
      </c>
      <c r="B5" s="3" t="s">
        <v>32</v>
      </c>
      <c r="C5" s="4" t="s">
        <v>2</v>
      </c>
      <c r="D5" s="3" t="s">
        <v>32</v>
      </c>
      <c r="E5" s="4" t="s">
        <v>3</v>
      </c>
      <c r="F5" s="3" t="s">
        <v>32</v>
      </c>
      <c r="G5" s="4" t="s">
        <v>3</v>
      </c>
      <c r="H5" s="3" t="s">
        <v>32</v>
      </c>
      <c r="I5" s="4" t="s">
        <v>2</v>
      </c>
      <c r="J5" s="9"/>
      <c r="K5" s="9"/>
      <c r="L5" s="9"/>
    </row>
    <row r="6" spans="1:12" ht="9.9499999999999993" customHeight="1" x14ac:dyDescent="0.25">
      <c r="A6" s="70"/>
      <c r="B6" s="3" t="s">
        <v>17</v>
      </c>
      <c r="C6" s="4" t="s">
        <v>33</v>
      </c>
      <c r="D6" s="3" t="s">
        <v>17</v>
      </c>
      <c r="E6" s="4" t="s">
        <v>33</v>
      </c>
      <c r="F6" s="3" t="s">
        <v>17</v>
      </c>
      <c r="G6" s="4" t="s">
        <v>33</v>
      </c>
      <c r="H6" s="3" t="s">
        <v>17</v>
      </c>
      <c r="I6" s="4" t="s">
        <v>33</v>
      </c>
      <c r="J6" s="9"/>
      <c r="K6" s="9"/>
      <c r="L6" s="9"/>
    </row>
    <row r="7" spans="1:12" ht="9.9499999999999993" customHeight="1" x14ac:dyDescent="0.25">
      <c r="A7" s="12" t="s">
        <v>34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499999999999993" customHeight="1" x14ac:dyDescent="0.25">
      <c r="A8" s="5" t="s">
        <v>35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499999999999993" customHeight="1" x14ac:dyDescent="0.25">
      <c r="A9" s="12" t="s">
        <v>36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499999999999993" customHeight="1" x14ac:dyDescent="0.25">
      <c r="A10" s="5" t="s">
        <v>37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499999999999993" customHeight="1" x14ac:dyDescent="0.25">
      <c r="A11" s="12" t="s">
        <v>38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499999999999993" customHeight="1" x14ac:dyDescent="0.25">
      <c r="A12" s="5" t="s">
        <v>39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499999999999993" customHeight="1" x14ac:dyDescent="0.25">
      <c r="A13" s="12" t="s">
        <v>40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499999999999993" customHeight="1" x14ac:dyDescent="0.25">
      <c r="A14" s="5" t="s">
        <v>41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499999999999993" customHeight="1" x14ac:dyDescent="0.25">
      <c r="A15" s="12" t="s">
        <v>42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499999999999993" customHeight="1" x14ac:dyDescent="0.25">
      <c r="A16" s="5" t="s">
        <v>43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499999999999993" customHeight="1" x14ac:dyDescent="0.25">
      <c r="A17" s="12" t="s">
        <v>44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499999999999993" customHeight="1" x14ac:dyDescent="0.25">
      <c r="A18" s="5" t="s">
        <v>21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499999999999993" customHeight="1" x14ac:dyDescent="0.25">
      <c r="A19" s="12" t="s">
        <v>22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499999999999993" customHeight="1" x14ac:dyDescent="0.25">
      <c r="A20" s="5" t="s">
        <v>23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499999999999993" customHeight="1" x14ac:dyDescent="0.25">
      <c r="A21" s="12" t="s">
        <v>24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499999999999993" customHeight="1" x14ac:dyDescent="0.25">
      <c r="A22" s="5" t="s">
        <v>25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499999999999993" customHeight="1" x14ac:dyDescent="0.25">
      <c r="A23" s="12" t="s">
        <v>26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499999999999993" customHeight="1" x14ac:dyDescent="0.25">
      <c r="A24" s="5" t="s">
        <v>27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499999999999993" customHeight="1" x14ac:dyDescent="0.25">
      <c r="A25" s="12" t="s">
        <v>28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499999999999993" customHeight="1" x14ac:dyDescent="0.25">
      <c r="A26" s="5" t="s">
        <v>29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499999999999993" customHeight="1" x14ac:dyDescent="0.25">
      <c r="A27" s="12" t="s">
        <v>30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499999999999993" customHeight="1" x14ac:dyDescent="0.25">
      <c r="A28" s="5" t="s">
        <v>31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499999999999993" customHeight="1" x14ac:dyDescent="0.25">
      <c r="A29" s="12" t="s">
        <v>14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499999999999993" customHeight="1" x14ac:dyDescent="0.25">
      <c r="A30" s="5" t="s">
        <v>15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499999999999993" customHeight="1" x14ac:dyDescent="0.25">
      <c r="A31" s="12" t="s">
        <v>16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499999999999993" customHeight="1" x14ac:dyDescent="0.25">
      <c r="A32" s="1" t="s">
        <v>18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499999999999993" customHeight="1" x14ac:dyDescent="0.25">
      <c r="A33" s="72" t="s">
        <v>11</v>
      </c>
      <c r="B33" s="64"/>
      <c r="C33" s="64"/>
      <c r="D33" s="64"/>
      <c r="E33" s="64"/>
      <c r="F33" s="64"/>
      <c r="G33" s="64"/>
      <c r="H33" s="64"/>
      <c r="I33" s="64"/>
      <c r="J33" s="15"/>
      <c r="K33" s="15"/>
      <c r="L33" s="15"/>
    </row>
    <row r="34" spans="1:12" ht="9.9499999999999993" customHeight="1" x14ac:dyDescent="0.25">
      <c r="A34" s="73" t="s">
        <v>12</v>
      </c>
      <c r="B34" s="65"/>
      <c r="C34" s="65"/>
      <c r="D34" s="65"/>
      <c r="E34" s="65"/>
      <c r="F34" s="65"/>
      <c r="G34" s="65"/>
      <c r="H34" s="65"/>
      <c r="I34" s="65"/>
      <c r="J34" s="15"/>
      <c r="K34" s="15"/>
      <c r="L34" s="15"/>
    </row>
    <row r="35" spans="1:12" ht="9.9499999999999993" customHeight="1" x14ac:dyDescent="0.25">
      <c r="A35" s="72" t="s">
        <v>13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ht="9.9499999999999993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9.9499999999999993" customHeight="1" x14ac:dyDescent="0.25">
      <c r="A37" s="17" t="s">
        <v>20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mergeCells count="11">
    <mergeCell ref="B2:C2"/>
    <mergeCell ref="D2:E2"/>
    <mergeCell ref="F2:G2"/>
    <mergeCell ref="A35:L35"/>
    <mergeCell ref="A33:I33"/>
    <mergeCell ref="A34:I34"/>
    <mergeCell ref="B3:C3"/>
    <mergeCell ref="D3:E3"/>
    <mergeCell ref="F3:G3"/>
    <mergeCell ref="H3:I3"/>
    <mergeCell ref="A5:A6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09_AB19_statdz2018_anhaenge_tab_kulturlandii_soemmerungiii_datenreihe_d"/>
    <f:field ref="objsubject" par="" edit="true" text=""/>
    <f:field ref="objcreatedby" par="" text="Bühlmann, Monique, BLW"/>
    <f:field ref="objcreatedat" par="" text="26.12.2018 12:09:44"/>
    <f:field ref="objchangedby" par="" text="Plattner, Jonas, BLW"/>
    <f:field ref="objmodifiedat" par="" text="01.04.2019 08:50:1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09_AB19_statdz2018_anhaenge_tab_kulturlandii_soemmerungiii_datenreihe_d"/>
    <f:field ref="CHPRECONFIG_1_1001_Objektname" par="" edit="true" text="09_AB19_statdz2018_anhaenge_tab_kulturlandii_soemmerungii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87B0F24C-FE51-4C4F-A4EC-9B5CF174E2EB}"/>
</file>

<file path=customXml/itemProps3.xml><?xml version="1.0" encoding="utf-8"?>
<ds:datastoreItem xmlns:ds="http://schemas.openxmlformats.org/officeDocument/2006/customXml" ds:itemID="{9D4A1A0C-EB10-465F-96FE-9E48D711B2DF}"/>
</file>

<file path=customXml/itemProps4.xml><?xml version="1.0" encoding="utf-8"?>
<ds:datastoreItem xmlns:ds="http://schemas.openxmlformats.org/officeDocument/2006/customXml" ds:itemID="{FFF6B61F-6E2E-451B-A9B3-34279B1F713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Mahrer Dominique BLW</dc:creator>
  <cp:lastModifiedBy>Mahrer Dominique BLW</cp:lastModifiedBy>
  <dcterms:created xsi:type="dcterms:W3CDTF">2015-10-03T05:56:34Z</dcterms:created>
  <dcterms:modified xsi:type="dcterms:W3CDTF">2024-07-15T10:24:07Z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2019-03-29T10:21:19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09_AB19_statdz2018_anhaenge_tab_kulturlandii_soemmerungiii_datenreihe_d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*COO.2101.101.7.1381732*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COO.2101.101.7.1381732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