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Org\BLW_4130_KATA\008_agis\data_intern\STAT_ADZ99\Rapports agricoles\2024\Anhangstabellen d\Datenreihen\d\"/>
    </mc:Choice>
  </mc:AlternateContent>
  <xr:revisionPtr revIDLastSave="0" documentId="13_ncr:1_{F2DF686B-3232-4014-9277-9E7217FEABE0}" xr6:coauthVersionLast="47" xr6:coauthVersionMax="47" xr10:uidLastSave="{00000000-0000-0000-0000-000000000000}"/>
  <bookViews>
    <workbookView xWindow="-28920" yWindow="-30" windowWidth="29040" windowHeight="15720" tabRatio="858" xr2:uid="{00000000-000D-0000-FFFF-FFFF00000000}"/>
  </bookViews>
  <sheets>
    <sheet name="2023" sheetId="12" r:id="rId1"/>
    <sheet name="2022" sheetId="11" r:id="rId2"/>
    <sheet name="2021" sheetId="10" r:id="rId3"/>
    <sheet name="2020" sheetId="9" r:id="rId4"/>
    <sheet name="2019" sheetId="8" r:id="rId5"/>
    <sheet name="2018" sheetId="7" r:id="rId6"/>
    <sheet name="2017" sheetId="6" r:id="rId7"/>
    <sheet name="2016" sheetId="5" r:id="rId8"/>
    <sheet name="2015" sheetId="4" r:id="rId9"/>
    <sheet name="2014" sheetId="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3" l="1"/>
  <c r="K30" i="3"/>
  <c r="J30" i="3"/>
  <c r="I30" i="3"/>
  <c r="H30" i="3"/>
  <c r="G30" i="3"/>
  <c r="F30" i="3"/>
  <c r="E30" i="3"/>
  <c r="D30" i="3"/>
  <c r="C30" i="3"/>
  <c r="B30" i="3"/>
</calcChain>
</file>

<file path=xl/sharedStrings.xml><?xml version="1.0" encoding="utf-8"?>
<sst xmlns="http://schemas.openxmlformats.org/spreadsheetml/2006/main" count="554" uniqueCount="62">
  <si>
    <t>NE</t>
  </si>
  <si>
    <t>GE</t>
  </si>
  <si>
    <t>JU</t>
  </si>
  <si>
    <t>Kulturlandschaftsbeiträge 2014: Sömmerungsbeitrag 2014</t>
  </si>
  <si>
    <t>Schafe (ohne Milchschafe)</t>
  </si>
  <si>
    <t>Übrige Raufutter verzehrende Tiere</t>
  </si>
  <si>
    <t>Beiträge</t>
  </si>
  <si>
    <t>Anzahl</t>
  </si>
  <si>
    <t>Normalstösse</t>
  </si>
  <si>
    <t>GVE</t>
  </si>
  <si>
    <t>Total</t>
  </si>
  <si>
    <t>Quelle: BLW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</si>
  <si>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</si>
  <si>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</si>
  <si>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</si>
  <si>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</si>
  <si>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</si>
  <si>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</si>
  <si>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</si>
  <si>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</si>
  <si>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</si>
  <si>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</si>
  <si>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</si>
  <si>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r>
      <t>2</t>
    </r>
    <r>
      <rPr>
        <sz val="7"/>
        <rFont val="Calibri"/>
      </rPr>
      <t xml:space="preserve"> 2014 fehlen einige ausserkantonale Bewirtschafter. Daher sind die Anzahl der Betriebe und die ausbezahlten Beiträge etwas zu tief.</t>
    </r>
    <phoneticPr fontId="2" type="noConversion"/>
  </si>
  <si>
    <t>Normal-besatz</t>
    <phoneticPr fontId="2" type="noConversion"/>
  </si>
  <si>
    <t xml:space="preserve">Normal-besatz </t>
    <phoneticPr fontId="2" type="noConversion"/>
  </si>
  <si>
    <t>Betriebe</t>
  </si>
  <si>
    <t>Fr.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</si>
  <si>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</si>
  <si>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</si>
  <si>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</si>
  <si>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</si>
  <si>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</si>
  <si>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</si>
  <si>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</si>
  <si>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</si>
  <si>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</si>
  <si>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</si>
  <si>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</si>
  <si>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r>
      <t xml:space="preserve">Kühe, Milchschafe und Milchziegen </t>
    </r>
    <r>
      <rPr>
        <b/>
        <vertAlign val="superscript"/>
        <sz val="8"/>
        <rFont val="Calibri"/>
      </rPr>
      <t>1</t>
    </r>
  </si>
  <si>
    <r>
      <t xml:space="preserve">Betriebe und Beiträge,   Total </t>
    </r>
    <r>
      <rPr>
        <b/>
        <vertAlign val="superscript"/>
        <sz val="8"/>
        <rFont val="Calibri"/>
      </rPr>
      <t>2</t>
    </r>
  </si>
  <si>
    <r>
      <t>1</t>
    </r>
    <r>
      <rPr>
        <sz val="7"/>
        <rFont val="Calibri"/>
      </rPr>
      <t xml:space="preserve"> Normalbesatz für gemolkene Tiere mit einer Sömmerungsdauer von 56 bis 100 Tagen</t>
    </r>
    <phoneticPr fontId="2" type="noConversion"/>
  </si>
  <si>
    <t>Kulturlandschaftsbeiträge: Sömmerungsbeitrag 2015</t>
  </si>
  <si>
    <r>
      <t>Kühe, Milchschafe und Milchziegen</t>
    </r>
    <r>
      <rPr>
        <b/>
        <vertAlign val="superscript"/>
        <sz val="8"/>
        <rFont val="Calibri"/>
      </rPr>
      <t>1</t>
    </r>
  </si>
  <si>
    <t>Beitrags-berechtigter Besatz</t>
  </si>
  <si>
    <t>NST</t>
  </si>
  <si>
    <t xml:space="preserve"> 127 930</t>
  </si>
  <si>
    <r>
      <t>1</t>
    </r>
    <r>
      <rPr>
        <sz val="7"/>
        <rFont val="Calibri"/>
      </rPr>
      <t xml:space="preserve"> Gemolkene Tiere mit einer Sömmerungsdauer von 56 bis 100 Tagen</t>
    </r>
  </si>
  <si>
    <t>Kulturlandschaftsbeiträge: Sömmerungsbeitrag 2016</t>
  </si>
  <si>
    <t xml:space="preserve"> 132 048</t>
  </si>
  <si>
    <t>Kulturlandschaftsbeiträge: Sömmerungsbeitrag 2017</t>
  </si>
  <si>
    <t>Kulturlandschaftsbeiträge: Sömmerungsbeitrag 2018</t>
  </si>
  <si>
    <t>Kulturlandschaftsbeiträge: Sömmerungsbeitrag 2019</t>
  </si>
  <si>
    <t>Kulturlandschaftsbeiträge: Sömmerungsbeiträge 2020</t>
  </si>
  <si>
    <t>Übrige Raufutterverzehrende Tiere</t>
  </si>
  <si>
    <t>Zusatzbeitrag für Milchkühe, Milchschafe und Milchziegen</t>
  </si>
  <si>
    <t>Be-triebe</t>
  </si>
  <si>
    <t>Beitrags-berech-tigter Besatz</t>
  </si>
  <si>
    <t>Kant.</t>
  </si>
  <si>
    <t>Kulturlandschaftsbeiträge: Sömmerungsbeiträge 2021</t>
  </si>
  <si>
    <t>Kulturlandschaftsbeiträge: Sömmerungsbeiträge 2022</t>
  </si>
  <si>
    <t>Kulturlandschaftsbeiträge: Sömmerungsbeiträge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</si>
</sst>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###&quot; &quot;##0"/>
  </numFmts>
  <fonts count="17" x14ac:knownFonts="1">
    <font>
      <sz val="12"/>
      <color indexed="8"/>
      <name val="Verdana"/>
    </font>
    <font>
      <sz val="11"/>
      <color theme="1"/>
      <name val="Arial"/>
      <family val="2"/>
    </font>
    <font>
      <sz val="8"/>
      <name val="Verdana"/>
    </font>
    <font>
      <b/>
      <sz val="9.5"/>
      <name val="Calibri"/>
    </font>
    <font>
      <b/>
      <sz val="9.5"/>
      <name val="Verdana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b/>
      <sz val="8"/>
      <name val="Calibri"/>
      <family val="2"/>
    </font>
    <font>
      <b/>
      <sz val="9.5"/>
      <name val="Calibri"/>
      <family val="2"/>
    </font>
    <font>
      <b/>
      <sz val="9.5"/>
      <name val="Verdana"/>
      <family val="2"/>
    </font>
    <font>
      <sz val="11"/>
      <color theme="1"/>
      <name val="Calibri"/>
      <family val="2"/>
      <scheme val="minor"/>
    </font>
    <font>
      <sz val="12"/>
      <color indexed="8"/>
      <name val="Verdana"/>
    </font>
    <font>
      <sz val="8"/>
      <name val="Calibri"/>
      <family val="2"/>
    </font>
    <font>
      <sz val="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 applyNumberFormat="0" applyFill="0" applyBorder="0" applyProtection="0">
      <alignment vertical="top" wrapText="1"/>
    </xf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Protection="0">
      <alignment vertical="top" wrapText="1"/>
    </xf>
  </cellStyleXfs>
  <cellXfs count="66">
    <xf numFmtId="0" fontId="0" fillId="0" borderId="0" xfId="0" applyAlignment="1"/>
    <xf numFmtId="0" fontId="5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/>
    <xf numFmtId="14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6" fillId="2" borderId="5" xfId="0" applyNumberFormat="1" applyFont="1" applyFill="1" applyBorder="1" applyAlignment="1">
      <alignment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 wrapText="1"/>
    </xf>
    <xf numFmtId="164" fontId="6" fillId="2" borderId="3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horizontal="right" vertical="center" wrapText="1"/>
    </xf>
    <xf numFmtId="0" fontId="5" fillId="3" borderId="0" xfId="0" applyNumberFormat="1" applyFont="1" applyFill="1" applyBorder="1" applyAlignment="1">
      <alignment vertical="center" wrapText="1"/>
    </xf>
    <xf numFmtId="164" fontId="5" fillId="3" borderId="4" xfId="0" applyNumberFormat="1" applyFont="1" applyFill="1" applyBorder="1" applyAlignment="1">
      <alignment horizontal="right" vertical="center" wrapText="1"/>
    </xf>
    <xf numFmtId="164" fontId="5" fillId="3" borderId="0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right" vertical="top" wrapText="1"/>
    </xf>
    <xf numFmtId="0" fontId="6" fillId="2" borderId="3" xfId="0" applyNumberFormat="1" applyFont="1" applyFill="1" applyBorder="1" applyAlignment="1">
      <alignment horizontal="right" vertical="top" wrapText="1"/>
    </xf>
    <xf numFmtId="164" fontId="6" fillId="2" borderId="1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14" fontId="5" fillId="0" borderId="0" xfId="0" applyNumberFormat="1" applyFont="1" applyFill="1" applyBorder="1" applyAlignment="1">
      <alignment wrapText="1"/>
    </xf>
    <xf numFmtId="164" fontId="15" fillId="0" borderId="0" xfId="0" applyNumberFormat="1" applyFont="1" applyFill="1" applyBorder="1" applyAlignment="1">
      <alignment horizontal="right" vertical="center" wrapText="1"/>
    </xf>
    <xf numFmtId="164" fontId="15" fillId="0" borderId="4" xfId="0" applyNumberFormat="1" applyFont="1" applyFill="1" applyBorder="1" applyAlignment="1">
      <alignment horizontal="right" vertical="center" wrapText="1"/>
    </xf>
    <xf numFmtId="164" fontId="15" fillId="5" borderId="4" xfId="0" applyNumberFormat="1" applyFont="1" applyFill="1" applyBorder="1" applyAlignment="1">
      <alignment horizontal="right" vertical="center" wrapText="1"/>
    </xf>
    <xf numFmtId="164" fontId="15" fillId="5" borderId="0" xfId="0" applyNumberFormat="1" applyFont="1" applyFill="1" applyBorder="1" applyAlignment="1">
      <alignment horizontal="right" vertical="center" wrapText="1"/>
    </xf>
    <xf numFmtId="164" fontId="10" fillId="4" borderId="5" xfId="0" applyNumberFormat="1" applyFont="1" applyFill="1" applyBorder="1" applyAlignment="1">
      <alignment horizontal="right" vertical="center" wrapText="1"/>
    </xf>
    <xf numFmtId="164" fontId="10" fillId="4" borderId="7" xfId="0" applyNumberFormat="1" applyFont="1" applyFill="1" applyBorder="1" applyAlignment="1">
      <alignment horizontal="right" vertical="center" wrapText="1"/>
    </xf>
    <xf numFmtId="164" fontId="15" fillId="0" borderId="0" xfId="0" applyNumberFormat="1" applyFont="1" applyFill="1" applyBorder="1" applyAlignment="1"/>
    <xf numFmtId="0" fontId="15" fillId="0" borderId="0" xfId="0" applyFont="1" applyFill="1" applyBorder="1" applyAlignment="1">
      <alignment vertical="center" wrapText="1"/>
    </xf>
    <xf numFmtId="0" fontId="15" fillId="0" borderId="0" xfId="0" applyNumberFormat="1" applyFont="1" applyFill="1" applyBorder="1" applyAlignment="1"/>
    <xf numFmtId="164" fontId="10" fillId="4" borderId="1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164" fontId="10" fillId="4" borderId="0" xfId="0" applyNumberFormat="1" applyFont="1" applyFill="1" applyBorder="1" applyAlignment="1">
      <alignment vertical="center" wrapText="1"/>
    </xf>
    <xf numFmtId="0" fontId="10" fillId="4" borderId="2" xfId="0" applyNumberFormat="1" applyFont="1" applyFill="1" applyBorder="1" applyAlignment="1">
      <alignment horizontal="right" vertical="top" wrapText="1"/>
    </xf>
    <xf numFmtId="0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vertical="center" wrapText="1"/>
    </xf>
    <xf numFmtId="0" fontId="10" fillId="4" borderId="2" xfId="0" applyNumberFormat="1" applyFont="1" applyFill="1" applyBorder="1" applyAlignment="1">
      <alignment horizontal="right" vertical="center" wrapText="1"/>
    </xf>
    <xf numFmtId="0" fontId="10" fillId="4" borderId="3" xfId="0" applyNumberFormat="1" applyFont="1" applyFill="1" applyBorder="1" applyAlignment="1">
      <alignment horizontal="right" vertical="center" wrapText="1"/>
    </xf>
    <xf numFmtId="0" fontId="15" fillId="0" borderId="0" xfId="0" applyNumberFormat="1" applyFont="1" applyFill="1" applyBorder="1" applyAlignment="1">
      <alignment vertical="center" wrapText="1"/>
    </xf>
    <xf numFmtId="0" fontId="15" fillId="5" borderId="0" xfId="0" applyNumberFormat="1" applyFont="1" applyFill="1" applyBorder="1" applyAlignment="1">
      <alignment vertical="center" wrapText="1"/>
    </xf>
    <xf numFmtId="0" fontId="10" fillId="4" borderId="5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/>
    <xf numFmtId="164" fontId="15" fillId="0" borderId="0" xfId="0" applyNumberFormat="1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 vertical="center" wrapText="1"/>
    </xf>
    <xf numFmtId="0" fontId="11" fillId="0" borderId="0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0" fillId="4" borderId="6" xfId="0" applyNumberFormat="1" applyFont="1" applyFill="1" applyBorder="1" applyAlignment="1">
      <alignment horizontal="center" wrapText="1"/>
    </xf>
    <xf numFmtId="164" fontId="10" fillId="4" borderId="5" xfId="0" applyNumberFormat="1" applyFont="1" applyFill="1" applyBorder="1" applyAlignment="1">
      <alignment horizontal="center" wrapText="1"/>
    </xf>
    <xf numFmtId="0" fontId="10" fillId="4" borderId="6" xfId="0" applyNumberFormat="1" applyFont="1" applyFill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64" fontId="10" fillId="4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6" fillId="2" borderId="6" xfId="0" applyNumberFormat="1" applyFont="1" applyFill="1" applyBorder="1" applyAlignment="1">
      <alignment horizontal="center" wrapText="1"/>
    </xf>
    <xf numFmtId="164" fontId="6" fillId="2" borderId="5" xfId="0" applyNumberFormat="1" applyFont="1" applyFill="1" applyBorder="1" applyAlignment="1">
      <alignment horizontal="center" wrapText="1"/>
    </xf>
    <xf numFmtId="0" fontId="10" fillId="2" borderId="6" xfId="0" applyNumberFormat="1" applyFont="1" applyFill="1" applyBorder="1" applyAlignment="1">
      <alignment horizontal="center" wrapText="1"/>
    </xf>
    <xf numFmtId="0" fontId="6" fillId="2" borderId="6" xfId="0" applyNumberFormat="1" applyFont="1" applyFill="1" applyBorder="1" applyAlignment="1">
      <alignment horizontal="center" vertical="top" wrapText="1"/>
    </xf>
    <xf numFmtId="164" fontId="6" fillId="2" borderId="5" xfId="0" applyNumberFormat="1" applyFont="1" applyFill="1" applyBorder="1" applyAlignment="1">
      <alignment horizontal="center" vertical="top" wrapText="1"/>
    </xf>
  </cellXfs>
  <cellStyles count="7">
    <cellStyle name="Normal 2" xfId="1" xr:uid="{00000000-0005-0000-0000-000000000000}"/>
    <cellStyle name="Pourcentage 2" xfId="2" xr:uid="{00000000-0005-0000-0000-000001000000}"/>
    <cellStyle name="Prozent 2" xfId="4" xr:uid="{00000000-0005-0000-0000-000002000000}"/>
    <cellStyle name="Standard" xfId="0" builtinId="0"/>
    <cellStyle name="Standard 2" xfId="3" xr:uid="{00000000-0005-0000-0000-000004000000}"/>
    <cellStyle name="Standard 2 2" xfId="6" xr:uid="{00000000-0005-0000-0000-000005000000}"/>
    <cellStyle name="Standard 3" xfId="5" xr:uid="{00000000-0005-0000-0000-000006000000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696F0-DAA7-46EF-AF60-DDDC9534C2AA}">
  <sheetPr published="0"/>
  <dimension ref="A1:M35"/>
  <sheetViews>
    <sheetView tabSelected="1" workbookViewId="0">
      <selection sqref="A1:XFD1048576"/>
    </sheetView>
  </sheetViews>
  <sheetFormatPr baseColWidth="10" defaultColWidth="8.59765625" defaultRowHeight="10.35" customHeight="1" x14ac:dyDescent="0.2"/>
  <cols>
    <col min="1" max="1" width="2.8984375" style="35" customWidth="1"/>
    <col min="2" max="2" width="3.5" style="35" customWidth="1"/>
    <col min="3" max="3" width="5" style="35" customWidth="1"/>
    <col min="4" max="4" width="5.3984375" style="50" customWidth="1"/>
    <col min="5" max="5" width="3.5" style="35" customWidth="1"/>
    <col min="6" max="6" width="5" style="35" customWidth="1"/>
    <col min="7" max="7" width="6.3984375" style="35" customWidth="1"/>
    <col min="8" max="8" width="3.5" style="35" customWidth="1"/>
    <col min="9" max="9" width="5" style="35" customWidth="1"/>
    <col min="10" max="10" width="6.3984375" style="35" customWidth="1"/>
    <col min="11" max="11" width="3.5" style="35" customWidth="1"/>
    <col min="12" max="12" width="6.59765625" style="35" customWidth="1"/>
    <col min="13" max="13" width="2.3984375" style="35" customWidth="1"/>
    <col min="14" max="16384" width="8.59765625" style="35"/>
  </cols>
  <sheetData>
    <row r="1" spans="1:13" ht="12.75" x14ac:dyDescent="0.2">
      <c r="A1" s="52" t="s">
        <v>61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34"/>
    </row>
    <row r="2" spans="1:13" ht="11.25" x14ac:dyDescent="0.2">
      <c r="A2" s="36"/>
      <c r="B2" s="54" t="s">
        <v>4</v>
      </c>
      <c r="C2" s="55"/>
      <c r="D2" s="55"/>
      <c r="E2" s="56" t="s">
        <v>54</v>
      </c>
      <c r="F2" s="57"/>
      <c r="G2" s="58"/>
      <c r="H2" s="56" t="s">
        <v>55</v>
      </c>
      <c r="I2" s="57"/>
      <c r="J2" s="58"/>
      <c r="K2" s="54" t="s">
        <v>10</v>
      </c>
      <c r="L2" s="55"/>
      <c r="M2" s="37"/>
    </row>
    <row r="3" spans="1:13" ht="45" x14ac:dyDescent="0.2">
      <c r="A3" s="38"/>
      <c r="B3" s="39" t="s">
        <v>56</v>
      </c>
      <c r="C3" s="40" t="s">
        <v>57</v>
      </c>
      <c r="D3" s="40" t="s">
        <v>6</v>
      </c>
      <c r="E3" s="39" t="s">
        <v>56</v>
      </c>
      <c r="F3" s="40" t="s">
        <v>57</v>
      </c>
      <c r="G3" s="40" t="s">
        <v>6</v>
      </c>
      <c r="H3" s="39" t="s">
        <v>56</v>
      </c>
      <c r="I3" s="40" t="s">
        <v>57</v>
      </c>
      <c r="J3" s="40" t="s">
        <v>6</v>
      </c>
      <c r="K3" s="39" t="s">
        <v>56</v>
      </c>
      <c r="L3" s="40" t="s">
        <v>6</v>
      </c>
      <c r="M3" s="34"/>
    </row>
    <row r="4" spans="1:13" ht="22.5" x14ac:dyDescent="0.2">
      <c r="A4" s="41" t="s">
        <v>58</v>
      </c>
      <c r="B4" s="42" t="s">
        <v>7</v>
      </c>
      <c r="C4" s="43" t="s">
        <v>45</v>
      </c>
      <c r="D4" s="43" t="s">
        <v>27</v>
      </c>
      <c r="E4" s="42" t="s">
        <v>7</v>
      </c>
      <c r="F4" s="43" t="s">
        <v>45</v>
      </c>
      <c r="G4" s="43" t="s">
        <v>27</v>
      </c>
      <c r="H4" s="42" t="s">
        <v>7</v>
      </c>
      <c r="I4" s="43" t="s">
        <v>45</v>
      </c>
      <c r="J4" s="43" t="s">
        <v>27</v>
      </c>
      <c r="K4" s="42" t="s">
        <v>7</v>
      </c>
      <c r="L4" s="43" t="s">
        <v>27</v>
      </c>
      <c r="M4" s="34"/>
    </row>
    <row r="5" spans="1:13" ht="11.25" x14ac:dyDescent="0.2">
      <c r="A5" s="44" t="s">
        <v>28</v>
      </c>
      <c r="B5" s="28"/>
      <c r="C5" s="27"/>
      <c r="D5" s="27"/>
      <c r="E5" s="28">
        <v>7</v>
      </c>
      <c r="F5" s="27">
        <v>330.12</v>
      </c>
      <c r="G5" s="27">
        <v>132048</v>
      </c>
      <c r="H5" s="28">
        <v>4</v>
      </c>
      <c r="I5" s="27">
        <v>16.64</v>
      </c>
      <c r="J5" s="27">
        <v>665.6</v>
      </c>
      <c r="K5" s="28">
        <v>7</v>
      </c>
      <c r="L5" s="27">
        <v>132713.60000000001</v>
      </c>
      <c r="M5" s="34"/>
    </row>
    <row r="6" spans="1:13" ht="11.25" x14ac:dyDescent="0.2">
      <c r="A6" s="45" t="s">
        <v>29</v>
      </c>
      <c r="B6" s="29">
        <v>128</v>
      </c>
      <c r="C6" s="30">
        <v>1825.5553</v>
      </c>
      <c r="D6" s="30">
        <v>605281.5</v>
      </c>
      <c r="E6" s="29">
        <v>1323</v>
      </c>
      <c r="F6" s="30">
        <v>57557.531399999898</v>
      </c>
      <c r="G6" s="30">
        <v>23008140.550000001</v>
      </c>
      <c r="H6" s="29">
        <v>999</v>
      </c>
      <c r="I6" s="30">
        <v>25047.782999999999</v>
      </c>
      <c r="J6" s="30">
        <v>1000810.45</v>
      </c>
      <c r="K6" s="29">
        <v>1397</v>
      </c>
      <c r="L6" s="30">
        <v>24614232.5</v>
      </c>
      <c r="M6" s="34"/>
    </row>
    <row r="7" spans="1:13" ht="11.25" x14ac:dyDescent="0.2">
      <c r="A7" s="44" t="s">
        <v>30</v>
      </c>
      <c r="B7" s="28">
        <v>26</v>
      </c>
      <c r="C7" s="27">
        <v>237.989</v>
      </c>
      <c r="D7" s="27">
        <v>83472.5</v>
      </c>
      <c r="E7" s="28">
        <v>238</v>
      </c>
      <c r="F7" s="27">
        <v>6839.8388000000004</v>
      </c>
      <c r="G7" s="27">
        <v>2735935.5</v>
      </c>
      <c r="H7" s="28">
        <v>134</v>
      </c>
      <c r="I7" s="27">
        <v>1439.19999999999</v>
      </c>
      <c r="J7" s="27">
        <v>57568.05</v>
      </c>
      <c r="K7" s="28">
        <v>240</v>
      </c>
      <c r="L7" s="27">
        <v>2876976.05</v>
      </c>
      <c r="M7" s="34"/>
    </row>
    <row r="8" spans="1:13" ht="11.25" x14ac:dyDescent="0.2">
      <c r="A8" s="45" t="s">
        <v>31</v>
      </c>
      <c r="B8" s="29">
        <v>74</v>
      </c>
      <c r="C8" s="30">
        <v>1490.8462999999999</v>
      </c>
      <c r="D8" s="30">
        <v>562980.69999999995</v>
      </c>
      <c r="E8" s="29">
        <v>231</v>
      </c>
      <c r="F8" s="30">
        <v>7271.7133000000003</v>
      </c>
      <c r="G8" s="30">
        <v>2905182.3</v>
      </c>
      <c r="H8" s="29">
        <v>185</v>
      </c>
      <c r="I8" s="30">
        <v>3705.1579999999999</v>
      </c>
      <c r="J8" s="30">
        <v>147883.85</v>
      </c>
      <c r="K8" s="29">
        <v>278</v>
      </c>
      <c r="L8" s="30">
        <v>3616046.85</v>
      </c>
      <c r="M8" s="34"/>
    </row>
    <row r="9" spans="1:13" ht="11.25" x14ac:dyDescent="0.2">
      <c r="A9" s="44" t="s">
        <v>32</v>
      </c>
      <c r="B9" s="28">
        <v>37</v>
      </c>
      <c r="C9" s="27">
        <v>777.12440000000004</v>
      </c>
      <c r="D9" s="27">
        <v>340026.3</v>
      </c>
      <c r="E9" s="28">
        <v>388</v>
      </c>
      <c r="F9" s="27">
        <v>12530.619999999901</v>
      </c>
      <c r="G9" s="27">
        <v>5012248.1500000004</v>
      </c>
      <c r="H9" s="28">
        <v>301</v>
      </c>
      <c r="I9" s="27">
        <v>3873.4659999999999</v>
      </c>
      <c r="J9" s="27">
        <v>154938.9</v>
      </c>
      <c r="K9" s="28">
        <v>406</v>
      </c>
      <c r="L9" s="27">
        <v>5507213.3499999996</v>
      </c>
      <c r="M9" s="34"/>
    </row>
    <row r="10" spans="1:13" ht="11.25" x14ac:dyDescent="0.2">
      <c r="A10" s="45" t="s">
        <v>33</v>
      </c>
      <c r="B10" s="29">
        <v>17</v>
      </c>
      <c r="C10" s="30">
        <v>124.4076</v>
      </c>
      <c r="D10" s="30">
        <v>36800.449999999997</v>
      </c>
      <c r="E10" s="29">
        <v>232</v>
      </c>
      <c r="F10" s="30">
        <v>8985.4043999999903</v>
      </c>
      <c r="G10" s="30">
        <v>3588661.75</v>
      </c>
      <c r="H10" s="29">
        <v>203</v>
      </c>
      <c r="I10" s="30">
        <v>4781.8019999999897</v>
      </c>
      <c r="J10" s="30">
        <v>190735.8</v>
      </c>
      <c r="K10" s="29">
        <v>243</v>
      </c>
      <c r="L10" s="30">
        <v>3816198</v>
      </c>
      <c r="M10" s="34"/>
    </row>
    <row r="11" spans="1:13" ht="11.25" x14ac:dyDescent="0.2">
      <c r="A11" s="44" t="s">
        <v>34</v>
      </c>
      <c r="B11" s="28">
        <v>10</v>
      </c>
      <c r="C11" s="27">
        <v>161.30889999999999</v>
      </c>
      <c r="D11" s="27">
        <v>54867.85</v>
      </c>
      <c r="E11" s="28">
        <v>125</v>
      </c>
      <c r="F11" s="27">
        <v>4550.799</v>
      </c>
      <c r="G11" s="27">
        <v>1820319.6</v>
      </c>
      <c r="H11" s="28">
        <v>91</v>
      </c>
      <c r="I11" s="27">
        <v>1860.3299999999899</v>
      </c>
      <c r="J11" s="27">
        <v>74413.2</v>
      </c>
      <c r="K11" s="28">
        <v>129</v>
      </c>
      <c r="L11" s="27">
        <v>1949600.65</v>
      </c>
      <c r="M11" s="34"/>
    </row>
    <row r="12" spans="1:13" ht="11.25" x14ac:dyDescent="0.2">
      <c r="A12" s="45" t="s">
        <v>35</v>
      </c>
      <c r="B12" s="29">
        <v>11</v>
      </c>
      <c r="C12" s="30">
        <v>447.404</v>
      </c>
      <c r="D12" s="30">
        <v>212368.5</v>
      </c>
      <c r="E12" s="29">
        <v>112</v>
      </c>
      <c r="F12" s="30">
        <v>7058.9</v>
      </c>
      <c r="G12" s="30">
        <v>2816560</v>
      </c>
      <c r="H12" s="29">
        <v>93</v>
      </c>
      <c r="I12" s="30">
        <v>3577.7649999999999</v>
      </c>
      <c r="J12" s="30">
        <v>142682.95000000001</v>
      </c>
      <c r="K12" s="29">
        <v>117</v>
      </c>
      <c r="L12" s="30">
        <v>3171611.45</v>
      </c>
      <c r="M12" s="34"/>
    </row>
    <row r="13" spans="1:13" ht="11.25" x14ac:dyDescent="0.2">
      <c r="A13" s="44" t="s">
        <v>36</v>
      </c>
      <c r="B13" s="28"/>
      <c r="C13" s="27"/>
      <c r="D13" s="27"/>
      <c r="E13" s="28">
        <v>4</v>
      </c>
      <c r="F13" s="27">
        <v>146.43</v>
      </c>
      <c r="G13" s="27">
        <v>58572</v>
      </c>
      <c r="H13" s="28">
        <v>3</v>
      </c>
      <c r="I13" s="27">
        <v>36.159999999999997</v>
      </c>
      <c r="J13" s="27">
        <v>1446.4</v>
      </c>
      <c r="K13" s="28">
        <v>4</v>
      </c>
      <c r="L13" s="27">
        <v>60018.400000000001</v>
      </c>
      <c r="M13" s="34"/>
    </row>
    <row r="14" spans="1:13" ht="11.25" x14ac:dyDescent="0.2">
      <c r="A14" s="45" t="s">
        <v>37</v>
      </c>
      <c r="B14" s="29">
        <v>29</v>
      </c>
      <c r="C14" s="30">
        <v>604.17020000000002</v>
      </c>
      <c r="D14" s="30">
        <v>254952.25</v>
      </c>
      <c r="E14" s="29">
        <v>555</v>
      </c>
      <c r="F14" s="30">
        <v>23568.092499999901</v>
      </c>
      <c r="G14" s="30">
        <v>9427237</v>
      </c>
      <c r="H14" s="29">
        <v>356</v>
      </c>
      <c r="I14" s="30">
        <v>7234.8950000000004</v>
      </c>
      <c r="J14" s="30">
        <v>289395.84999999998</v>
      </c>
      <c r="K14" s="29">
        <v>574</v>
      </c>
      <c r="L14" s="30">
        <v>9971585.0999999996</v>
      </c>
      <c r="M14" s="34"/>
    </row>
    <row r="15" spans="1:13" ht="11.25" x14ac:dyDescent="0.2">
      <c r="A15" s="44" t="s">
        <v>38</v>
      </c>
      <c r="B15" s="28">
        <v>1</v>
      </c>
      <c r="C15" s="27">
        <v>1.9063000000000001</v>
      </c>
      <c r="D15" s="27">
        <v>228.75</v>
      </c>
      <c r="E15" s="28">
        <v>54</v>
      </c>
      <c r="F15" s="27">
        <v>2638.6570000000002</v>
      </c>
      <c r="G15" s="27">
        <v>1055462.8</v>
      </c>
      <c r="H15" s="28">
        <v>15</v>
      </c>
      <c r="I15" s="27">
        <v>186.76</v>
      </c>
      <c r="J15" s="27">
        <v>7470.4</v>
      </c>
      <c r="K15" s="28">
        <v>54</v>
      </c>
      <c r="L15" s="27">
        <v>1063161.95</v>
      </c>
      <c r="M15" s="34"/>
    </row>
    <row r="16" spans="1:13" ht="11.25" x14ac:dyDescent="0.2">
      <c r="A16" s="45" t="s">
        <v>12</v>
      </c>
      <c r="B16" s="29"/>
      <c r="C16" s="30"/>
      <c r="D16" s="30"/>
      <c r="E16" s="29">
        <v>9</v>
      </c>
      <c r="F16" s="30">
        <v>366.01</v>
      </c>
      <c r="G16" s="30">
        <v>146404</v>
      </c>
      <c r="H16" s="29">
        <v>2</v>
      </c>
      <c r="I16" s="30">
        <v>2.4299999999999899</v>
      </c>
      <c r="J16" s="30">
        <v>97.2</v>
      </c>
      <c r="K16" s="29">
        <v>9</v>
      </c>
      <c r="L16" s="30">
        <v>146501.20000000001</v>
      </c>
      <c r="M16" s="34"/>
    </row>
    <row r="17" spans="1:13" ht="11.25" x14ac:dyDescent="0.2">
      <c r="A17" s="44" t="s">
        <v>13</v>
      </c>
      <c r="B17" s="28"/>
      <c r="C17" s="27"/>
      <c r="D17" s="27"/>
      <c r="E17" s="28">
        <v>1</v>
      </c>
      <c r="F17" s="27">
        <v>115.51</v>
      </c>
      <c r="G17" s="27">
        <v>46204</v>
      </c>
      <c r="H17" s="28"/>
      <c r="I17" s="27"/>
      <c r="J17" s="27"/>
      <c r="K17" s="28">
        <v>1</v>
      </c>
      <c r="L17" s="27">
        <v>46204</v>
      </c>
      <c r="M17" s="34"/>
    </row>
    <row r="18" spans="1:13" ht="11.25" x14ac:dyDescent="0.2">
      <c r="A18" s="45" t="s">
        <v>14</v>
      </c>
      <c r="B18" s="29"/>
      <c r="C18" s="30"/>
      <c r="D18" s="30"/>
      <c r="E18" s="29">
        <v>107</v>
      </c>
      <c r="F18" s="30">
        <v>2609.7723999999998</v>
      </c>
      <c r="G18" s="30">
        <v>1043908.95</v>
      </c>
      <c r="H18" s="29">
        <v>82</v>
      </c>
      <c r="I18" s="30">
        <v>1443.72</v>
      </c>
      <c r="J18" s="30">
        <v>57748.95</v>
      </c>
      <c r="K18" s="29">
        <v>107</v>
      </c>
      <c r="L18" s="30">
        <v>1101657.8999999999</v>
      </c>
      <c r="M18" s="34"/>
    </row>
    <row r="19" spans="1:13" ht="11.25" x14ac:dyDescent="0.2">
      <c r="A19" s="44" t="s">
        <v>15</v>
      </c>
      <c r="B19" s="28">
        <v>6</v>
      </c>
      <c r="C19" s="27">
        <v>98.77</v>
      </c>
      <c r="D19" s="27">
        <v>34241.4</v>
      </c>
      <c r="E19" s="28">
        <v>132</v>
      </c>
      <c r="F19" s="27">
        <v>3154.9059000000002</v>
      </c>
      <c r="G19" s="27">
        <v>1255846.3500000001</v>
      </c>
      <c r="H19" s="28">
        <v>115</v>
      </c>
      <c r="I19" s="27">
        <v>1784.9059999999899</v>
      </c>
      <c r="J19" s="27">
        <v>70825.5</v>
      </c>
      <c r="K19" s="28">
        <v>137</v>
      </c>
      <c r="L19" s="27">
        <v>1360913.25</v>
      </c>
      <c r="M19" s="34"/>
    </row>
    <row r="20" spans="1:13" ht="11.25" x14ac:dyDescent="0.2">
      <c r="A20" s="45" t="s">
        <v>16</v>
      </c>
      <c r="B20" s="29">
        <v>22</v>
      </c>
      <c r="C20" s="30">
        <v>957.41750000000002</v>
      </c>
      <c r="D20" s="30">
        <v>426027.95</v>
      </c>
      <c r="E20" s="29">
        <v>338</v>
      </c>
      <c r="F20" s="30">
        <v>20363.7988999999</v>
      </c>
      <c r="G20" s="30">
        <v>8122717.5499999998</v>
      </c>
      <c r="H20" s="29">
        <v>252</v>
      </c>
      <c r="I20" s="30">
        <v>7302.3274999999903</v>
      </c>
      <c r="J20" s="30">
        <v>291419.84999999998</v>
      </c>
      <c r="K20" s="29">
        <v>349</v>
      </c>
      <c r="L20" s="30">
        <v>8840165.3499999996</v>
      </c>
      <c r="M20" s="34"/>
    </row>
    <row r="21" spans="1:13" ht="11.25" x14ac:dyDescent="0.2">
      <c r="A21" s="44" t="s">
        <v>17</v>
      </c>
      <c r="B21" s="28">
        <v>146</v>
      </c>
      <c r="C21" s="27">
        <v>6398.8017</v>
      </c>
      <c r="D21" s="27">
        <v>3069188.6</v>
      </c>
      <c r="E21" s="28">
        <v>866</v>
      </c>
      <c r="F21" s="27">
        <v>52386.222600000001</v>
      </c>
      <c r="G21" s="27">
        <v>20935654.050000001</v>
      </c>
      <c r="H21" s="28">
        <v>598</v>
      </c>
      <c r="I21" s="27">
        <v>14252.7579999999</v>
      </c>
      <c r="J21" s="27">
        <v>569148.4</v>
      </c>
      <c r="K21" s="28">
        <v>939</v>
      </c>
      <c r="L21" s="27">
        <v>24573991.050000001</v>
      </c>
      <c r="M21" s="34"/>
    </row>
    <row r="22" spans="1:13" ht="11.25" x14ac:dyDescent="0.2">
      <c r="A22" s="45" t="s">
        <v>18</v>
      </c>
      <c r="B22" s="29"/>
      <c r="C22" s="30"/>
      <c r="D22" s="30"/>
      <c r="E22" s="29">
        <v>3</v>
      </c>
      <c r="F22" s="30">
        <v>209</v>
      </c>
      <c r="G22" s="30">
        <v>83600</v>
      </c>
      <c r="H22" s="29">
        <v>1</v>
      </c>
      <c r="I22" s="30">
        <v>2.2799999999999998</v>
      </c>
      <c r="J22" s="30">
        <v>91.2</v>
      </c>
      <c r="K22" s="29">
        <v>3</v>
      </c>
      <c r="L22" s="30">
        <v>83691.199999999997</v>
      </c>
      <c r="M22" s="34"/>
    </row>
    <row r="23" spans="1:13" ht="11.25" x14ac:dyDescent="0.2">
      <c r="A23" s="44" t="s">
        <v>19</v>
      </c>
      <c r="B23" s="28"/>
      <c r="C23" s="27"/>
      <c r="D23" s="27"/>
      <c r="E23" s="28"/>
      <c r="F23" s="27"/>
      <c r="G23" s="27"/>
      <c r="H23" s="28"/>
      <c r="I23" s="27"/>
      <c r="J23" s="27"/>
      <c r="K23" s="28"/>
      <c r="L23" s="27"/>
      <c r="M23" s="34"/>
    </row>
    <row r="24" spans="1:13" ht="11.25" x14ac:dyDescent="0.2">
      <c r="A24" s="45" t="s">
        <v>20</v>
      </c>
      <c r="B24" s="29">
        <v>58</v>
      </c>
      <c r="C24" s="30">
        <v>1494.4888000000001</v>
      </c>
      <c r="D24" s="30">
        <v>569006.15</v>
      </c>
      <c r="E24" s="29">
        <v>202</v>
      </c>
      <c r="F24" s="30">
        <v>9184.5590999999895</v>
      </c>
      <c r="G24" s="30">
        <v>3673823.6</v>
      </c>
      <c r="H24" s="29">
        <v>133</v>
      </c>
      <c r="I24" s="30">
        <v>4959.6994999999997</v>
      </c>
      <c r="J24" s="30">
        <v>198388.15</v>
      </c>
      <c r="K24" s="29">
        <v>226</v>
      </c>
      <c r="L24" s="30">
        <v>4441217.9000000004</v>
      </c>
      <c r="M24" s="34"/>
    </row>
    <row r="25" spans="1:13" ht="11.25" x14ac:dyDescent="0.2">
      <c r="A25" s="44" t="s">
        <v>21</v>
      </c>
      <c r="B25" s="28">
        <v>30</v>
      </c>
      <c r="C25" s="27">
        <v>1077.6895999999999</v>
      </c>
      <c r="D25" s="27">
        <v>510165.7</v>
      </c>
      <c r="E25" s="28">
        <v>573</v>
      </c>
      <c r="F25" s="27">
        <v>33182.9444</v>
      </c>
      <c r="G25" s="27">
        <v>13048773.800000001</v>
      </c>
      <c r="H25" s="28">
        <v>369</v>
      </c>
      <c r="I25" s="27">
        <v>11895.7229999999</v>
      </c>
      <c r="J25" s="27">
        <v>463052.95</v>
      </c>
      <c r="K25" s="28">
        <v>589</v>
      </c>
      <c r="L25" s="27">
        <v>14021992.449999999</v>
      </c>
      <c r="M25" s="34"/>
    </row>
    <row r="26" spans="1:13" ht="11.25" x14ac:dyDescent="0.2">
      <c r="A26" s="45" t="s">
        <v>22</v>
      </c>
      <c r="B26" s="29">
        <v>148</v>
      </c>
      <c r="C26" s="30">
        <v>4514.4858999999997</v>
      </c>
      <c r="D26" s="30">
        <v>1993988.55</v>
      </c>
      <c r="E26" s="29">
        <v>452</v>
      </c>
      <c r="F26" s="30">
        <v>24401.1692999999</v>
      </c>
      <c r="G26" s="30">
        <v>9705938.6500000004</v>
      </c>
      <c r="H26" s="29">
        <v>320</v>
      </c>
      <c r="I26" s="30">
        <v>11614.271499999901</v>
      </c>
      <c r="J26" s="30">
        <v>461902.7</v>
      </c>
      <c r="K26" s="29">
        <v>519</v>
      </c>
      <c r="L26" s="30">
        <v>12161829.9</v>
      </c>
      <c r="M26" s="34"/>
    </row>
    <row r="27" spans="1:13" ht="11.25" x14ac:dyDescent="0.2">
      <c r="A27" s="44" t="s">
        <v>0</v>
      </c>
      <c r="B27" s="28">
        <v>3</v>
      </c>
      <c r="C27" s="27">
        <v>18.39</v>
      </c>
      <c r="D27" s="27">
        <v>8764.7999999999993</v>
      </c>
      <c r="E27" s="28">
        <v>143</v>
      </c>
      <c r="F27" s="27">
        <v>5584.8921</v>
      </c>
      <c r="G27" s="27">
        <v>2223061.85</v>
      </c>
      <c r="H27" s="28">
        <v>69</v>
      </c>
      <c r="I27" s="27">
        <v>770.61999999999898</v>
      </c>
      <c r="J27" s="27">
        <v>30814.2</v>
      </c>
      <c r="K27" s="28">
        <v>145</v>
      </c>
      <c r="L27" s="27">
        <v>2262640.85</v>
      </c>
      <c r="M27" s="34"/>
    </row>
    <row r="28" spans="1:13" ht="11.25" x14ac:dyDescent="0.2">
      <c r="A28" s="45" t="s">
        <v>1</v>
      </c>
      <c r="B28" s="29"/>
      <c r="C28" s="30"/>
      <c r="D28" s="30"/>
      <c r="E28" s="29"/>
      <c r="F28" s="30"/>
      <c r="G28" s="30"/>
      <c r="H28" s="29"/>
      <c r="I28" s="30"/>
      <c r="J28" s="30"/>
      <c r="K28" s="29"/>
      <c r="L28" s="30"/>
      <c r="M28" s="34"/>
    </row>
    <row r="29" spans="1:13" ht="11.25" x14ac:dyDescent="0.2">
      <c r="A29" s="44" t="s">
        <v>2</v>
      </c>
      <c r="B29" s="28">
        <v>2</v>
      </c>
      <c r="C29" s="27">
        <v>51.73</v>
      </c>
      <c r="D29" s="27">
        <v>16541.599999999999</v>
      </c>
      <c r="E29" s="28">
        <v>93</v>
      </c>
      <c r="F29" s="27">
        <v>11445.7624</v>
      </c>
      <c r="G29" s="27">
        <v>4578304.95</v>
      </c>
      <c r="H29" s="28">
        <v>48</v>
      </c>
      <c r="I29" s="27">
        <v>3314.2839999999901</v>
      </c>
      <c r="J29" s="27">
        <v>132571.35</v>
      </c>
      <c r="K29" s="28">
        <v>93</v>
      </c>
      <c r="L29" s="27">
        <v>4727417.9000000004</v>
      </c>
      <c r="M29" s="34"/>
    </row>
    <row r="30" spans="1:13" ht="22.5" x14ac:dyDescent="0.2">
      <c r="A30" s="46" t="s">
        <v>10</v>
      </c>
      <c r="B30" s="31">
        <v>748</v>
      </c>
      <c r="C30" s="32">
        <v>20282.485499999999</v>
      </c>
      <c r="D30" s="32">
        <v>8778903.5500000007</v>
      </c>
      <c r="E30" s="31">
        <v>6188</v>
      </c>
      <c r="F30" s="32">
        <v>294482.65349999949</v>
      </c>
      <c r="G30" s="32">
        <v>117424605.39999999</v>
      </c>
      <c r="H30" s="31">
        <v>4373</v>
      </c>
      <c r="I30" s="32">
        <v>109102.97849999963</v>
      </c>
      <c r="J30" s="32">
        <v>4344071.8999999994</v>
      </c>
      <c r="K30" s="31">
        <v>6566</v>
      </c>
      <c r="L30" s="32">
        <v>130547580.85000002</v>
      </c>
      <c r="M30" s="34"/>
    </row>
    <row r="31" spans="1:13" ht="11.25" x14ac:dyDescent="0.2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4"/>
    </row>
    <row r="32" spans="1:13" ht="11.25" x14ac:dyDescent="0.2">
      <c r="A32" s="47"/>
      <c r="B32" s="48"/>
      <c r="C32" s="48"/>
      <c r="D32" s="27"/>
      <c r="E32" s="48"/>
      <c r="F32" s="48"/>
      <c r="G32" s="48"/>
      <c r="H32" s="48"/>
      <c r="I32" s="48"/>
      <c r="J32" s="48"/>
      <c r="K32" s="48"/>
      <c r="L32" s="48"/>
      <c r="M32" s="34"/>
    </row>
    <row r="33" spans="1:13" ht="11.25" x14ac:dyDescent="0.2">
      <c r="A33" s="49" t="s">
        <v>11</v>
      </c>
    </row>
    <row r="34" spans="1:13" ht="11.25" x14ac:dyDescent="0.2">
      <c r="B34" s="34"/>
      <c r="C34" s="34"/>
      <c r="D34" s="51"/>
      <c r="E34" s="34"/>
      <c r="F34" s="34"/>
      <c r="G34" s="34"/>
      <c r="H34" s="34"/>
      <c r="I34" s="34"/>
      <c r="J34" s="34"/>
      <c r="K34" s="34"/>
      <c r="L34" s="34"/>
      <c r="M34" s="34"/>
    </row>
    <row r="35" spans="1:13" ht="11.25" x14ac:dyDescent="0.2"/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/>
  <dimension ref="A1:Q34"/>
  <sheetViews>
    <sheetView zoomScale="120" zoomScaleNormal="120" workbookViewId="0">
      <selection activeCell="C6" sqref="C6"/>
    </sheetView>
  </sheetViews>
  <sheetFormatPr baseColWidth="10" defaultColWidth="8.59765625" defaultRowHeight="9.9499999999999993" customHeight="1" x14ac:dyDescent="0.2"/>
  <cols>
    <col min="1" max="1" width="2.5" style="2" customWidth="1"/>
    <col min="2" max="2" width="4.69921875" style="2" customWidth="1"/>
    <col min="3" max="3" width="4.19921875" style="2" customWidth="1"/>
    <col min="4" max="4" width="5.3984375" style="2" customWidth="1"/>
    <col min="5" max="5" width="4.69921875" style="2" customWidth="1"/>
    <col min="6" max="6" width="4.19921875" style="2" customWidth="1"/>
    <col min="7" max="7" width="5.69921875" style="2" customWidth="1"/>
    <col min="8" max="9" width="4.5" style="2" customWidth="1"/>
    <col min="10" max="10" width="6.19921875" style="2" customWidth="1"/>
    <col min="11" max="11" width="4.59765625" style="2" customWidth="1"/>
    <col min="12" max="12" width="6.3984375" style="2" customWidth="1"/>
    <col min="13" max="16384" width="8.59765625" style="2"/>
  </cols>
  <sheetData>
    <row r="1" spans="1:17" ht="9.9499999999999993" customHeight="1" x14ac:dyDescent="0.2">
      <c r="A1" s="59" t="s">
        <v>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  <c r="N1" s="1"/>
      <c r="O1" s="1"/>
      <c r="P1" s="1"/>
      <c r="Q1" s="1"/>
    </row>
    <row r="2" spans="1:17" ht="21" customHeight="1" x14ac:dyDescent="0.2">
      <c r="A2" s="11"/>
      <c r="B2" s="64" t="s">
        <v>4</v>
      </c>
      <c r="C2" s="65"/>
      <c r="D2" s="65"/>
      <c r="E2" s="64" t="s">
        <v>39</v>
      </c>
      <c r="F2" s="65"/>
      <c r="G2" s="65"/>
      <c r="H2" s="64" t="s">
        <v>5</v>
      </c>
      <c r="I2" s="65"/>
      <c r="J2" s="65"/>
      <c r="K2" s="64" t="s">
        <v>40</v>
      </c>
      <c r="L2" s="65"/>
      <c r="M2" s="1"/>
      <c r="N2" s="1"/>
      <c r="O2" s="3"/>
      <c r="P2" s="1"/>
      <c r="Q2" s="1"/>
    </row>
    <row r="3" spans="1:17" ht="21" customHeight="1" x14ac:dyDescent="0.2">
      <c r="A3" s="12"/>
      <c r="B3" s="22" t="s">
        <v>26</v>
      </c>
      <c r="C3" s="23" t="s">
        <v>24</v>
      </c>
      <c r="D3" s="23" t="s">
        <v>6</v>
      </c>
      <c r="E3" s="22" t="s">
        <v>26</v>
      </c>
      <c r="F3" s="23" t="s">
        <v>25</v>
      </c>
      <c r="G3" s="23" t="s">
        <v>6</v>
      </c>
      <c r="H3" s="22" t="s">
        <v>26</v>
      </c>
      <c r="I3" s="23" t="s">
        <v>24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17" ht="9.9499999999999993" customHeight="1" x14ac:dyDescent="0.2">
      <c r="A4" s="13"/>
      <c r="B4" s="14" t="s">
        <v>7</v>
      </c>
      <c r="C4" s="15" t="s">
        <v>8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8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17" ht="9.9499999999999993" customHeight="1" x14ac:dyDescent="0.2">
      <c r="A5" s="7" t="s">
        <v>28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324.63</v>
      </c>
      <c r="J5" s="6">
        <v>129852</v>
      </c>
      <c r="K5" s="5">
        <v>7</v>
      </c>
      <c r="L5" s="6">
        <v>129852</v>
      </c>
      <c r="M5" s="1"/>
      <c r="N5" s="1"/>
      <c r="O5" s="1"/>
      <c r="P5" s="1"/>
      <c r="Q5" s="1"/>
    </row>
    <row r="6" spans="1:17" ht="9.9499999999999993" customHeight="1" x14ac:dyDescent="0.2">
      <c r="A6" s="16" t="s">
        <v>29</v>
      </c>
      <c r="B6" s="17">
        <v>158</v>
      </c>
      <c r="C6" s="18">
        <v>1865.8308999999999</v>
      </c>
      <c r="D6" s="18">
        <v>454538.7</v>
      </c>
      <c r="E6" s="17">
        <v>286</v>
      </c>
      <c r="F6" s="18">
        <v>9260.1299999999992</v>
      </c>
      <c r="G6" s="18">
        <v>3702656.9</v>
      </c>
      <c r="H6" s="17">
        <v>1413</v>
      </c>
      <c r="I6" s="18">
        <v>48828.023200000003</v>
      </c>
      <c r="J6" s="18">
        <v>19512190.300000001</v>
      </c>
      <c r="K6" s="17">
        <v>1503</v>
      </c>
      <c r="L6" s="18">
        <v>23669385.82</v>
      </c>
      <c r="M6" s="1"/>
      <c r="N6" s="1"/>
      <c r="O6" s="1"/>
      <c r="P6" s="1"/>
      <c r="Q6" s="1"/>
    </row>
    <row r="7" spans="1:17" ht="9.9499999999999993" customHeight="1" x14ac:dyDescent="0.2">
      <c r="A7" s="7" t="s">
        <v>30</v>
      </c>
      <c r="B7" s="5">
        <v>27</v>
      </c>
      <c r="C7" s="6">
        <v>273.97969999999998</v>
      </c>
      <c r="D7" s="6">
        <v>80125.55</v>
      </c>
      <c r="E7" s="5">
        <v>0</v>
      </c>
      <c r="F7" s="6">
        <v>0</v>
      </c>
      <c r="G7" s="6">
        <v>0</v>
      </c>
      <c r="H7" s="5">
        <v>241</v>
      </c>
      <c r="I7" s="6">
        <v>6467.7294000000002</v>
      </c>
      <c r="J7" s="6">
        <v>2579321.75</v>
      </c>
      <c r="K7" s="5">
        <v>246</v>
      </c>
      <c r="L7" s="6">
        <v>2659447.2999999998</v>
      </c>
      <c r="M7" s="1"/>
      <c r="N7" s="1"/>
      <c r="O7" s="1"/>
      <c r="P7" s="1"/>
      <c r="Q7" s="1"/>
    </row>
    <row r="8" spans="1:17" ht="9.9499999999999993" customHeight="1" x14ac:dyDescent="0.2">
      <c r="A8" s="16" t="s">
        <v>31</v>
      </c>
      <c r="B8" s="17">
        <v>64</v>
      </c>
      <c r="C8" s="18">
        <v>1492.48</v>
      </c>
      <c r="D8" s="18">
        <v>431237.92</v>
      </c>
      <c r="E8" s="17">
        <v>112</v>
      </c>
      <c r="F8" s="18">
        <v>2399.5500000000002</v>
      </c>
      <c r="G8" s="18">
        <v>959668.8</v>
      </c>
      <c r="H8" s="17">
        <v>234</v>
      </c>
      <c r="I8" s="18">
        <v>4728.38</v>
      </c>
      <c r="J8" s="18">
        <v>1884815.64</v>
      </c>
      <c r="K8" s="17">
        <v>315</v>
      </c>
      <c r="L8" s="18">
        <v>3275722.45</v>
      </c>
      <c r="M8" s="1"/>
      <c r="N8" s="1"/>
      <c r="O8" s="1"/>
      <c r="P8" s="1"/>
      <c r="Q8" s="1"/>
    </row>
    <row r="9" spans="1:17" ht="9.9499999999999993" customHeight="1" x14ac:dyDescent="0.2">
      <c r="A9" s="7" t="s">
        <v>32</v>
      </c>
      <c r="B9" s="5">
        <v>45</v>
      </c>
      <c r="C9" s="6">
        <v>671.59</v>
      </c>
      <c r="D9" s="6">
        <v>205198.04</v>
      </c>
      <c r="E9" s="5">
        <v>146</v>
      </c>
      <c r="F9" s="6">
        <v>1586.42</v>
      </c>
      <c r="G9" s="6">
        <v>626665.07999999996</v>
      </c>
      <c r="H9" s="5">
        <v>410</v>
      </c>
      <c r="I9" s="6">
        <v>10559.93</v>
      </c>
      <c r="J9" s="6">
        <v>4218854.3600000003</v>
      </c>
      <c r="K9" s="5">
        <v>432</v>
      </c>
      <c r="L9" s="6">
        <v>5050717.55</v>
      </c>
      <c r="M9" s="1"/>
      <c r="N9" s="1"/>
      <c r="O9" s="1"/>
      <c r="P9" s="1"/>
      <c r="Q9" s="1"/>
    </row>
    <row r="10" spans="1:17" ht="9.9499999999999993" customHeight="1" x14ac:dyDescent="0.2">
      <c r="A10" s="16" t="s">
        <v>33</v>
      </c>
      <c r="B10" s="17">
        <v>21</v>
      </c>
      <c r="C10" s="18">
        <v>180.02</v>
      </c>
      <c r="D10" s="18">
        <v>44514.59</v>
      </c>
      <c r="E10" s="17">
        <v>37</v>
      </c>
      <c r="F10" s="18">
        <v>486.8</v>
      </c>
      <c r="G10" s="18">
        <v>178704</v>
      </c>
      <c r="H10" s="17">
        <v>237</v>
      </c>
      <c r="I10" s="18">
        <v>8563.0300000000007</v>
      </c>
      <c r="J10" s="18">
        <v>3425215.72</v>
      </c>
      <c r="K10" s="17">
        <v>251</v>
      </c>
      <c r="L10" s="18">
        <v>3648434.25</v>
      </c>
      <c r="M10" s="1"/>
      <c r="N10" s="1"/>
      <c r="O10" s="1"/>
      <c r="P10" s="1"/>
      <c r="Q10" s="1"/>
    </row>
    <row r="11" spans="1:17" ht="9.9499999999999993" customHeight="1" x14ac:dyDescent="0.2">
      <c r="A11" s="7" t="s">
        <v>34</v>
      </c>
      <c r="B11" s="5">
        <v>14</v>
      </c>
      <c r="C11" s="6">
        <v>176.4</v>
      </c>
      <c r="D11" s="6">
        <v>53596.88</v>
      </c>
      <c r="E11" s="5">
        <v>3</v>
      </c>
      <c r="F11" s="6">
        <v>41</v>
      </c>
      <c r="G11" s="6">
        <v>16400</v>
      </c>
      <c r="H11" s="5">
        <v>125</v>
      </c>
      <c r="I11" s="6">
        <v>4236.24</v>
      </c>
      <c r="J11" s="6">
        <v>1692361.08</v>
      </c>
      <c r="K11" s="5">
        <v>131</v>
      </c>
      <c r="L11" s="6">
        <v>1762357.95</v>
      </c>
      <c r="M11" s="1"/>
      <c r="N11" s="1"/>
      <c r="O11" s="1"/>
      <c r="P11" s="1"/>
      <c r="Q11" s="1"/>
    </row>
    <row r="12" spans="1:17" ht="9.9499999999999993" customHeight="1" x14ac:dyDescent="0.2">
      <c r="A12" s="16" t="s">
        <v>35</v>
      </c>
      <c r="B12" s="17">
        <v>13</v>
      </c>
      <c r="C12" s="18">
        <v>456.64</v>
      </c>
      <c r="D12" s="18">
        <v>147804.06</v>
      </c>
      <c r="E12" s="17">
        <v>2</v>
      </c>
      <c r="F12" s="18">
        <v>33</v>
      </c>
      <c r="G12" s="18">
        <v>13200</v>
      </c>
      <c r="H12" s="17">
        <v>109</v>
      </c>
      <c r="I12" s="18">
        <v>6835.53</v>
      </c>
      <c r="J12" s="18">
        <v>2734211.36</v>
      </c>
      <c r="K12" s="17">
        <v>116</v>
      </c>
      <c r="L12" s="18">
        <v>2895215.45</v>
      </c>
      <c r="M12" s="1"/>
      <c r="N12" s="1"/>
      <c r="O12" s="1"/>
      <c r="P12" s="1"/>
      <c r="Q12" s="1"/>
    </row>
    <row r="13" spans="1:17" ht="9.9499999999999993" customHeight="1" x14ac:dyDescent="0.2">
      <c r="A13" s="7" t="s">
        <v>36</v>
      </c>
      <c r="B13" s="5">
        <v>1</v>
      </c>
      <c r="C13" s="6">
        <v>26.32</v>
      </c>
      <c r="D13" s="6">
        <v>10528</v>
      </c>
      <c r="E13" s="5">
        <v>3</v>
      </c>
      <c r="F13" s="6">
        <v>5.2</v>
      </c>
      <c r="G13" s="6">
        <v>2080</v>
      </c>
      <c r="H13" s="5">
        <v>11</v>
      </c>
      <c r="I13" s="6">
        <v>202.22</v>
      </c>
      <c r="J13" s="6">
        <v>80888</v>
      </c>
      <c r="K13" s="5">
        <v>12</v>
      </c>
      <c r="L13" s="6">
        <v>93496</v>
      </c>
      <c r="M13" s="1"/>
      <c r="N13" s="1"/>
      <c r="O13" s="1"/>
      <c r="P13" s="1"/>
      <c r="Q13" s="1"/>
    </row>
    <row r="14" spans="1:17" ht="9.9499999999999993" customHeight="1" x14ac:dyDescent="0.2">
      <c r="A14" s="16" t="s">
        <v>37</v>
      </c>
      <c r="B14" s="17">
        <v>37</v>
      </c>
      <c r="C14" s="18">
        <v>617.94730000000004</v>
      </c>
      <c r="D14" s="18">
        <v>212787.7</v>
      </c>
      <c r="E14" s="17">
        <v>17</v>
      </c>
      <c r="F14" s="18">
        <v>307.66000000000003</v>
      </c>
      <c r="G14" s="18">
        <v>122154</v>
      </c>
      <c r="H14" s="17">
        <v>562</v>
      </c>
      <c r="I14" s="18">
        <v>22905.742300000002</v>
      </c>
      <c r="J14" s="18">
        <v>9140479</v>
      </c>
      <c r="K14" s="17">
        <v>579</v>
      </c>
      <c r="L14" s="18">
        <v>9475420.6500000004</v>
      </c>
      <c r="M14" s="1"/>
      <c r="N14" s="1"/>
      <c r="O14" s="1"/>
      <c r="P14" s="1"/>
      <c r="Q14" s="1"/>
    </row>
    <row r="15" spans="1:17" ht="9.9499999999999993" customHeight="1" x14ac:dyDescent="0.2">
      <c r="A15" s="7" t="s">
        <v>38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66</v>
      </c>
      <c r="I15" s="6">
        <v>2809.9488999999999</v>
      </c>
      <c r="J15" s="6">
        <v>1120382.5</v>
      </c>
      <c r="K15" s="5">
        <v>66</v>
      </c>
      <c r="L15" s="6">
        <v>1120742.56</v>
      </c>
      <c r="M15" s="1"/>
      <c r="N15" s="1"/>
      <c r="O15" s="1"/>
      <c r="P15" s="1"/>
      <c r="Q15" s="1"/>
    </row>
    <row r="16" spans="1:17" ht="9.9499999999999993" customHeight="1" x14ac:dyDescent="0.2">
      <c r="A16" s="16" t="s">
        <v>12</v>
      </c>
      <c r="B16" s="17">
        <v>0</v>
      </c>
      <c r="C16" s="18">
        <v>0</v>
      </c>
      <c r="D16" s="18">
        <v>0</v>
      </c>
      <c r="E16" s="17">
        <v>0</v>
      </c>
      <c r="F16" s="18">
        <v>0</v>
      </c>
      <c r="G16" s="18">
        <v>0</v>
      </c>
      <c r="H16" s="17">
        <v>10</v>
      </c>
      <c r="I16" s="18">
        <v>375.58030000000002</v>
      </c>
      <c r="J16" s="18">
        <v>150232.1</v>
      </c>
      <c r="K16" s="17">
        <v>10</v>
      </c>
      <c r="L16" s="18">
        <v>150232.1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13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99.63</v>
      </c>
      <c r="J17" s="6">
        <v>29889</v>
      </c>
      <c r="K17" s="5">
        <v>1</v>
      </c>
      <c r="L17" s="6">
        <v>29889</v>
      </c>
      <c r="M17" s="1"/>
      <c r="N17" s="1"/>
      <c r="O17" s="1"/>
      <c r="P17" s="1"/>
      <c r="Q17" s="1"/>
    </row>
    <row r="18" spans="1:17" ht="9.9499999999999993" customHeight="1" x14ac:dyDescent="0.2">
      <c r="A18" s="16" t="s">
        <v>14</v>
      </c>
      <c r="B18" s="17">
        <v>1</v>
      </c>
      <c r="C18" s="18">
        <v>1.86</v>
      </c>
      <c r="D18" s="18">
        <v>742.56</v>
      </c>
      <c r="E18" s="17">
        <v>18</v>
      </c>
      <c r="F18" s="18">
        <v>294.39999999999998</v>
      </c>
      <c r="G18" s="18">
        <v>116285.1</v>
      </c>
      <c r="H18" s="17">
        <v>106</v>
      </c>
      <c r="I18" s="18">
        <v>2321.1799999999998</v>
      </c>
      <c r="J18" s="18">
        <v>920635.4</v>
      </c>
      <c r="K18" s="17">
        <v>107</v>
      </c>
      <c r="L18" s="18">
        <v>1037663.05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15</v>
      </c>
      <c r="B19" s="5">
        <v>6</v>
      </c>
      <c r="C19" s="6">
        <v>58.33</v>
      </c>
      <c r="D19" s="6">
        <v>13257.29</v>
      </c>
      <c r="E19" s="5">
        <v>64</v>
      </c>
      <c r="F19" s="6">
        <v>983.86</v>
      </c>
      <c r="G19" s="6">
        <v>390358</v>
      </c>
      <c r="H19" s="5">
        <v>139</v>
      </c>
      <c r="I19" s="6">
        <v>2116.4699999999998</v>
      </c>
      <c r="J19" s="6">
        <v>844698.2</v>
      </c>
      <c r="K19" s="5">
        <v>144</v>
      </c>
      <c r="L19" s="6">
        <v>1248313.45</v>
      </c>
      <c r="M19" s="1"/>
      <c r="N19" s="1"/>
      <c r="O19" s="1"/>
      <c r="P19" s="1"/>
      <c r="Q19" s="1"/>
    </row>
    <row r="20" spans="1:17" ht="9.9499999999999993" customHeight="1" x14ac:dyDescent="0.2">
      <c r="A20" s="16" t="s">
        <v>16</v>
      </c>
      <c r="B20" s="17">
        <v>31</v>
      </c>
      <c r="C20" s="18">
        <v>1089.29</v>
      </c>
      <c r="D20" s="18">
        <v>355620.42</v>
      </c>
      <c r="E20" s="17">
        <v>63</v>
      </c>
      <c r="F20" s="18">
        <v>3666.22</v>
      </c>
      <c r="G20" s="18">
        <v>1374598.19</v>
      </c>
      <c r="H20" s="17">
        <v>359</v>
      </c>
      <c r="I20" s="18">
        <v>17336.82</v>
      </c>
      <c r="J20" s="18">
        <v>6934727.7599999998</v>
      </c>
      <c r="K20" s="17">
        <v>372</v>
      </c>
      <c r="L20" s="18">
        <v>8664946.3499999996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17</v>
      </c>
      <c r="B21" s="5">
        <v>168</v>
      </c>
      <c r="C21" s="6">
        <v>7411.73</v>
      </c>
      <c r="D21" s="6">
        <v>2525461.5499999998</v>
      </c>
      <c r="E21" s="5">
        <v>167</v>
      </c>
      <c r="F21" s="6">
        <v>9786.6200000000008</v>
      </c>
      <c r="G21" s="6">
        <v>3902511.4</v>
      </c>
      <c r="H21" s="5">
        <v>825</v>
      </c>
      <c r="I21" s="6">
        <v>39052.76</v>
      </c>
      <c r="J21" s="6">
        <v>15565568.76</v>
      </c>
      <c r="K21" s="5">
        <v>929</v>
      </c>
      <c r="L21" s="6">
        <v>21993541.649999999</v>
      </c>
      <c r="M21" s="1"/>
      <c r="N21" s="1"/>
      <c r="O21" s="1"/>
      <c r="P21" s="1"/>
      <c r="Q21" s="1"/>
    </row>
    <row r="22" spans="1:17" ht="9.9499999999999993" customHeight="1" x14ac:dyDescent="0.2">
      <c r="A22" s="16" t="s">
        <v>18</v>
      </c>
      <c r="B22" s="17">
        <v>0</v>
      </c>
      <c r="C22" s="18">
        <v>0</v>
      </c>
      <c r="D22" s="18">
        <v>0</v>
      </c>
      <c r="E22" s="17">
        <v>0</v>
      </c>
      <c r="F22" s="18">
        <v>0</v>
      </c>
      <c r="G22" s="18">
        <v>0</v>
      </c>
      <c r="H22" s="17">
        <v>3</v>
      </c>
      <c r="I22" s="18">
        <v>218.7</v>
      </c>
      <c r="J22" s="18">
        <v>87480</v>
      </c>
      <c r="K22" s="17">
        <v>3</v>
      </c>
      <c r="L22" s="18">
        <v>87480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19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6" t="s">
        <v>20</v>
      </c>
      <c r="B24" s="17">
        <v>77</v>
      </c>
      <c r="C24" s="18">
        <v>2203.5</v>
      </c>
      <c r="D24" s="18">
        <v>550575.17000000004</v>
      </c>
      <c r="E24" s="17">
        <v>46</v>
      </c>
      <c r="F24" s="18">
        <v>3320.55</v>
      </c>
      <c r="G24" s="18">
        <v>1318850</v>
      </c>
      <c r="H24" s="17">
        <v>197</v>
      </c>
      <c r="I24" s="18">
        <v>5729.38</v>
      </c>
      <c r="J24" s="18">
        <v>2273806.3199999998</v>
      </c>
      <c r="K24" s="17">
        <v>245</v>
      </c>
      <c r="L24" s="18">
        <v>4143231.6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21</v>
      </c>
      <c r="B25" s="5">
        <v>29</v>
      </c>
      <c r="C25" s="6">
        <v>929.53160000000003</v>
      </c>
      <c r="D25" s="6">
        <v>353401.45</v>
      </c>
      <c r="E25" s="5">
        <v>0</v>
      </c>
      <c r="F25" s="6">
        <v>0</v>
      </c>
      <c r="G25" s="6">
        <v>0</v>
      </c>
      <c r="H25" s="5">
        <v>633</v>
      </c>
      <c r="I25" s="6">
        <v>33599.560299999997</v>
      </c>
      <c r="J25" s="6">
        <v>13386174.050000001</v>
      </c>
      <c r="K25" s="5">
        <v>649</v>
      </c>
      <c r="L25" s="6">
        <v>13739575.5</v>
      </c>
      <c r="M25" s="1"/>
      <c r="N25" s="1"/>
      <c r="O25" s="1"/>
      <c r="P25" s="1"/>
      <c r="Q25" s="1"/>
    </row>
    <row r="26" spans="1:17" ht="9.9499999999999993" customHeight="1" x14ac:dyDescent="0.2">
      <c r="A26" s="16" t="s">
        <v>22</v>
      </c>
      <c r="B26" s="17">
        <v>127</v>
      </c>
      <c r="C26" s="18">
        <v>4116.7664000000004</v>
      </c>
      <c r="D26" s="18">
        <v>1096475.1000000001</v>
      </c>
      <c r="E26" s="17">
        <v>57</v>
      </c>
      <c r="F26" s="18">
        <v>2855.34</v>
      </c>
      <c r="G26" s="18">
        <v>1123507</v>
      </c>
      <c r="H26" s="17">
        <v>426</v>
      </c>
      <c r="I26" s="18">
        <v>18152.286400000001</v>
      </c>
      <c r="J26" s="18">
        <v>7231748.5499999998</v>
      </c>
      <c r="K26" s="17">
        <v>500</v>
      </c>
      <c r="L26" s="18">
        <v>9451730.6500000004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0</v>
      </c>
      <c r="B27" s="5">
        <v>0</v>
      </c>
      <c r="C27" s="6">
        <v>0</v>
      </c>
      <c r="D27" s="6">
        <v>0</v>
      </c>
      <c r="E27" s="5">
        <v>1</v>
      </c>
      <c r="F27" s="6">
        <v>46</v>
      </c>
      <c r="G27" s="6">
        <v>18400</v>
      </c>
      <c r="H27" s="5">
        <v>153</v>
      </c>
      <c r="I27" s="6">
        <v>5400.8518000000004</v>
      </c>
      <c r="J27" s="6">
        <v>2136593.75</v>
      </c>
      <c r="K27" s="5">
        <v>154</v>
      </c>
      <c r="L27" s="6">
        <v>2154993.75</v>
      </c>
      <c r="M27" s="1"/>
      <c r="N27" s="1"/>
      <c r="O27" s="1"/>
      <c r="P27" s="1"/>
      <c r="Q27" s="1"/>
    </row>
    <row r="28" spans="1:17" ht="9.9499999999999993" customHeight="1" x14ac:dyDescent="0.2">
      <c r="A28" s="16" t="s">
        <v>1</v>
      </c>
      <c r="B28" s="17">
        <v>0</v>
      </c>
      <c r="C28" s="18">
        <v>0</v>
      </c>
      <c r="D28" s="18">
        <v>0</v>
      </c>
      <c r="E28" s="17">
        <v>0</v>
      </c>
      <c r="F28" s="18">
        <v>0</v>
      </c>
      <c r="G28" s="18">
        <v>0</v>
      </c>
      <c r="H28" s="17">
        <v>0</v>
      </c>
      <c r="I28" s="18">
        <v>0</v>
      </c>
      <c r="J28" s="18">
        <v>0</v>
      </c>
      <c r="K28" s="17">
        <v>0</v>
      </c>
      <c r="L28" s="18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2</v>
      </c>
      <c r="B29" s="5">
        <v>1</v>
      </c>
      <c r="C29" s="6">
        <v>51.67</v>
      </c>
      <c r="D29" s="6">
        <v>16534.400000000001</v>
      </c>
      <c r="E29" s="5">
        <v>0</v>
      </c>
      <c r="F29" s="6">
        <v>0</v>
      </c>
      <c r="G29" s="6">
        <v>0</v>
      </c>
      <c r="H29" s="5">
        <v>102</v>
      </c>
      <c r="I29" s="6">
        <v>11371.844800000001</v>
      </c>
      <c r="J29" s="6">
        <v>4548737.9000000004</v>
      </c>
      <c r="K29" s="5">
        <v>102</v>
      </c>
      <c r="L29" s="6">
        <v>4565272.3</v>
      </c>
      <c r="M29" s="1"/>
      <c r="N29" s="1"/>
      <c r="O29" s="1"/>
      <c r="P29" s="1"/>
      <c r="Q29" s="1"/>
    </row>
    <row r="30" spans="1:17" ht="9.9499999999999993" customHeight="1" x14ac:dyDescent="0.2">
      <c r="A30" s="9" t="s">
        <v>10</v>
      </c>
      <c r="B30" s="10">
        <f t="shared" ref="B30:L30" si="0">SUM(B5:B29)</f>
        <v>821</v>
      </c>
      <c r="C30" s="10">
        <f t="shared" si="0"/>
        <v>21626.885899999997</v>
      </c>
      <c r="D30" s="10">
        <f t="shared" si="0"/>
        <v>6552759.3800000008</v>
      </c>
      <c r="E30" s="10">
        <f t="shared" si="0"/>
        <v>1022</v>
      </c>
      <c r="F30" s="10">
        <f t="shared" si="0"/>
        <v>35072.75</v>
      </c>
      <c r="G30" s="10">
        <f t="shared" si="0"/>
        <v>13866038.470000001</v>
      </c>
      <c r="H30" s="10">
        <f t="shared" si="0"/>
        <v>6369</v>
      </c>
      <c r="I30" s="10">
        <f t="shared" si="0"/>
        <v>252236.46740000002</v>
      </c>
      <c r="J30" s="10">
        <f t="shared" si="0"/>
        <v>100628863.5</v>
      </c>
      <c r="K30" s="10">
        <f t="shared" si="0"/>
        <v>6874</v>
      </c>
      <c r="L30" s="10">
        <f t="shared" si="0"/>
        <v>121047661.38000001</v>
      </c>
      <c r="M30" s="1"/>
      <c r="N30" s="1"/>
      <c r="O30" s="1"/>
      <c r="P30" s="1"/>
      <c r="Q30" s="1"/>
    </row>
    <row r="31" spans="1:17" ht="9.9499999999999993" customHeight="1" x14ac:dyDescent="0.2">
      <c r="A31" s="20" t="s">
        <v>41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499999999999993" customHeight="1" x14ac:dyDescent="0.2">
      <c r="A32" s="21" t="s">
        <v>23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499999999999993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499999999999993" customHeight="1" x14ac:dyDescent="0.2">
      <c r="A34" s="19" t="s">
        <v>11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5">
    <mergeCell ref="B2:D2"/>
    <mergeCell ref="E2:G2"/>
    <mergeCell ref="H2:J2"/>
    <mergeCell ref="K2:L2"/>
    <mergeCell ref="A1:L1"/>
  </mergeCells>
  <phoneticPr fontId="2" type="noConversion"/>
  <pageMargins left="0.75" right="0.75" top="1" bottom="1" header="0.5" footer="0.5"/>
  <headerFooter>
    <oddFooter>&amp;L&amp;"Helvetica,Regular"&amp;12&amp;I000000	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42A5F-AE04-402B-A27A-8C29DDBCF2E3}">
  <sheetPr published="0"/>
  <dimension ref="A1:M35"/>
  <sheetViews>
    <sheetView workbookViewId="0">
      <selection activeCell="O7" sqref="O7"/>
    </sheetView>
  </sheetViews>
  <sheetFormatPr baseColWidth="10" defaultColWidth="8.59765625" defaultRowHeight="11.25" x14ac:dyDescent="0.2"/>
  <cols>
    <col min="1" max="1" width="2.8984375" style="35" customWidth="1"/>
    <col min="2" max="2" width="3.5" style="35" customWidth="1"/>
    <col min="3" max="3" width="5" style="35" customWidth="1"/>
    <col min="4" max="4" width="5.3984375" style="50" customWidth="1"/>
    <col min="5" max="5" width="3.5" style="35" customWidth="1"/>
    <col min="6" max="6" width="5" style="35" customWidth="1"/>
    <col min="7" max="7" width="6.3984375" style="35" customWidth="1"/>
    <col min="8" max="8" width="3.5" style="35" customWidth="1"/>
    <col min="9" max="9" width="5" style="35" customWidth="1"/>
    <col min="10" max="10" width="6.3984375" style="35" customWidth="1"/>
    <col min="11" max="11" width="3.5" style="35" customWidth="1"/>
    <col min="12" max="12" width="6.59765625" style="35" customWidth="1"/>
    <col min="13" max="13" width="2.3984375" style="35" customWidth="1"/>
    <col min="14" max="16384" width="8.59765625" style="35"/>
  </cols>
  <sheetData>
    <row r="1" spans="1:13" ht="18.95" customHeight="1" x14ac:dyDescent="0.2">
      <c r="A1" s="52" t="s">
        <v>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34"/>
    </row>
    <row r="2" spans="1:13" ht="21" customHeight="1" x14ac:dyDescent="0.2">
      <c r="A2" s="36"/>
      <c r="B2" s="54" t="s">
        <v>4</v>
      </c>
      <c r="C2" s="55"/>
      <c r="D2" s="55"/>
      <c r="E2" s="56" t="s">
        <v>54</v>
      </c>
      <c r="F2" s="57"/>
      <c r="G2" s="58"/>
      <c r="H2" s="56" t="s">
        <v>55</v>
      </c>
      <c r="I2" s="57"/>
      <c r="J2" s="58"/>
      <c r="K2" s="54" t="s">
        <v>10</v>
      </c>
      <c r="L2" s="55"/>
      <c r="M2" s="37"/>
    </row>
    <row r="3" spans="1:13" ht="45" x14ac:dyDescent="0.2">
      <c r="A3" s="38"/>
      <c r="B3" s="39" t="s">
        <v>56</v>
      </c>
      <c r="C3" s="40" t="s">
        <v>57</v>
      </c>
      <c r="D3" s="40" t="s">
        <v>6</v>
      </c>
      <c r="E3" s="39" t="s">
        <v>56</v>
      </c>
      <c r="F3" s="40" t="s">
        <v>57</v>
      </c>
      <c r="G3" s="40" t="s">
        <v>6</v>
      </c>
      <c r="H3" s="39" t="s">
        <v>56</v>
      </c>
      <c r="I3" s="40" t="s">
        <v>57</v>
      </c>
      <c r="J3" s="40" t="s">
        <v>6</v>
      </c>
      <c r="K3" s="39" t="s">
        <v>56</v>
      </c>
      <c r="L3" s="40" t="s">
        <v>6</v>
      </c>
      <c r="M3" s="34"/>
    </row>
    <row r="4" spans="1:13" ht="9.9499999999999993" customHeight="1" x14ac:dyDescent="0.2">
      <c r="A4" s="41" t="s">
        <v>58</v>
      </c>
      <c r="B4" s="42" t="s">
        <v>7</v>
      </c>
      <c r="C4" s="43" t="s">
        <v>45</v>
      </c>
      <c r="D4" s="43" t="s">
        <v>27</v>
      </c>
      <c r="E4" s="42" t="s">
        <v>7</v>
      </c>
      <c r="F4" s="43" t="s">
        <v>45</v>
      </c>
      <c r="G4" s="43" t="s">
        <v>27</v>
      </c>
      <c r="H4" s="42" t="s">
        <v>7</v>
      </c>
      <c r="I4" s="43" t="s">
        <v>45</v>
      </c>
      <c r="J4" s="43" t="s">
        <v>27</v>
      </c>
      <c r="K4" s="42" t="s">
        <v>7</v>
      </c>
      <c r="L4" s="43" t="s">
        <v>27</v>
      </c>
      <c r="M4" s="34"/>
    </row>
    <row r="5" spans="1:13" ht="9.9499999999999993" customHeight="1" x14ac:dyDescent="0.2">
      <c r="A5" s="44" t="s">
        <v>28</v>
      </c>
      <c r="B5" s="28"/>
      <c r="C5" s="27"/>
      <c r="D5" s="27"/>
      <c r="E5" s="28">
        <v>7</v>
      </c>
      <c r="F5" s="27">
        <v>310</v>
      </c>
      <c r="G5" s="27">
        <v>123933.65</v>
      </c>
      <c r="H5" s="28">
        <v>3</v>
      </c>
      <c r="I5" s="27">
        <v>10</v>
      </c>
      <c r="J5" s="27">
        <v>403.2</v>
      </c>
      <c r="K5" s="28">
        <v>7</v>
      </c>
      <c r="L5" s="27">
        <v>124336.85</v>
      </c>
      <c r="M5" s="34"/>
    </row>
    <row r="6" spans="1:13" ht="9.9499999999999993" customHeight="1" x14ac:dyDescent="0.2">
      <c r="A6" s="45" t="s">
        <v>29</v>
      </c>
      <c r="B6" s="29">
        <v>127</v>
      </c>
      <c r="C6" s="30">
        <v>1827</v>
      </c>
      <c r="D6" s="30">
        <v>555183.35</v>
      </c>
      <c r="E6" s="29">
        <v>1333</v>
      </c>
      <c r="F6" s="30">
        <v>57320</v>
      </c>
      <c r="G6" s="30">
        <v>22919037.300000001</v>
      </c>
      <c r="H6" s="29">
        <v>1044</v>
      </c>
      <c r="I6" s="30">
        <v>25352</v>
      </c>
      <c r="J6" s="30">
        <v>1013413</v>
      </c>
      <c r="K6" s="29">
        <v>1411</v>
      </c>
      <c r="L6" s="30">
        <v>24487633.649999999</v>
      </c>
      <c r="M6" s="34"/>
    </row>
    <row r="7" spans="1:13" ht="9.9499999999999993" customHeight="1" x14ac:dyDescent="0.2">
      <c r="A7" s="44" t="s">
        <v>30</v>
      </c>
      <c r="B7" s="28">
        <v>27</v>
      </c>
      <c r="C7" s="27">
        <v>263</v>
      </c>
      <c r="D7" s="27">
        <v>80124.800000000003</v>
      </c>
      <c r="E7" s="28">
        <v>237</v>
      </c>
      <c r="F7" s="27">
        <v>6795</v>
      </c>
      <c r="G7" s="27">
        <v>2717959.05</v>
      </c>
      <c r="H7" s="28">
        <v>126</v>
      </c>
      <c r="I7" s="27">
        <v>1469</v>
      </c>
      <c r="J7" s="27">
        <v>58756.1</v>
      </c>
      <c r="K7" s="28">
        <v>239</v>
      </c>
      <c r="L7" s="27">
        <v>2856839.95</v>
      </c>
      <c r="M7" s="34"/>
    </row>
    <row r="8" spans="1:13" ht="9.9499999999999993" customHeight="1" x14ac:dyDescent="0.2">
      <c r="A8" s="45" t="s">
        <v>31</v>
      </c>
      <c r="B8" s="29">
        <v>71</v>
      </c>
      <c r="C8" s="30">
        <v>1449</v>
      </c>
      <c r="D8" s="30">
        <v>544324.75</v>
      </c>
      <c r="E8" s="29">
        <v>228</v>
      </c>
      <c r="F8" s="30">
        <v>7150</v>
      </c>
      <c r="G8" s="30">
        <v>2852482.75</v>
      </c>
      <c r="H8" s="29">
        <v>185</v>
      </c>
      <c r="I8" s="30">
        <v>3646</v>
      </c>
      <c r="J8" s="30">
        <v>145758.15</v>
      </c>
      <c r="K8" s="29">
        <v>273</v>
      </c>
      <c r="L8" s="30">
        <v>3542565.65</v>
      </c>
      <c r="M8" s="34"/>
    </row>
    <row r="9" spans="1:13" ht="9.9499999999999993" customHeight="1" x14ac:dyDescent="0.2">
      <c r="A9" s="44" t="s">
        <v>32</v>
      </c>
      <c r="B9" s="28">
        <v>31</v>
      </c>
      <c r="C9" s="27">
        <v>526</v>
      </c>
      <c r="D9" s="27">
        <v>210208.5</v>
      </c>
      <c r="E9" s="28">
        <v>374</v>
      </c>
      <c r="F9" s="27">
        <v>12024</v>
      </c>
      <c r="G9" s="27">
        <v>4754493.8499999996</v>
      </c>
      <c r="H9" s="28">
        <v>296</v>
      </c>
      <c r="I9" s="27">
        <v>3812</v>
      </c>
      <c r="J9" s="27">
        <v>150131.54999999999</v>
      </c>
      <c r="K9" s="28">
        <v>388</v>
      </c>
      <c r="L9" s="27">
        <v>5114833.9000000004</v>
      </c>
      <c r="M9" s="34"/>
    </row>
    <row r="10" spans="1:13" ht="9.9499999999999993" customHeight="1" x14ac:dyDescent="0.2">
      <c r="A10" s="45" t="s">
        <v>33</v>
      </c>
      <c r="B10" s="29">
        <v>20</v>
      </c>
      <c r="C10" s="30">
        <v>154</v>
      </c>
      <c r="D10" s="30">
        <v>45292.45</v>
      </c>
      <c r="E10" s="29">
        <v>225</v>
      </c>
      <c r="F10" s="30">
        <v>8775</v>
      </c>
      <c r="G10" s="30">
        <v>3496280</v>
      </c>
      <c r="H10" s="29">
        <v>199</v>
      </c>
      <c r="I10" s="30">
        <v>4685</v>
      </c>
      <c r="J10" s="30">
        <v>186627.8</v>
      </c>
      <c r="K10" s="29">
        <v>239</v>
      </c>
      <c r="L10" s="30">
        <v>3728200.25</v>
      </c>
      <c r="M10" s="34"/>
    </row>
    <row r="11" spans="1:13" ht="9.9499999999999993" customHeight="1" x14ac:dyDescent="0.2">
      <c r="A11" s="44" t="s">
        <v>34</v>
      </c>
      <c r="B11" s="28">
        <v>9</v>
      </c>
      <c r="C11" s="27">
        <v>161</v>
      </c>
      <c r="D11" s="27">
        <v>49362.6</v>
      </c>
      <c r="E11" s="28">
        <v>123</v>
      </c>
      <c r="F11" s="27">
        <v>4450</v>
      </c>
      <c r="G11" s="27">
        <v>1767461.75</v>
      </c>
      <c r="H11" s="28">
        <v>92</v>
      </c>
      <c r="I11" s="27">
        <v>1807</v>
      </c>
      <c r="J11" s="27">
        <v>71640.800000000003</v>
      </c>
      <c r="K11" s="28">
        <v>127</v>
      </c>
      <c r="L11" s="27">
        <v>1888465.15</v>
      </c>
      <c r="M11" s="34"/>
    </row>
    <row r="12" spans="1:13" ht="9.9499999999999993" customHeight="1" x14ac:dyDescent="0.2">
      <c r="A12" s="45" t="s">
        <v>35</v>
      </c>
      <c r="B12" s="29">
        <v>12</v>
      </c>
      <c r="C12" s="30">
        <v>497</v>
      </c>
      <c r="D12" s="30">
        <v>207041.8</v>
      </c>
      <c r="E12" s="29">
        <v>111</v>
      </c>
      <c r="F12" s="30">
        <v>6968</v>
      </c>
      <c r="G12" s="30">
        <v>2761725.2</v>
      </c>
      <c r="H12" s="29">
        <v>94</v>
      </c>
      <c r="I12" s="30">
        <v>3598</v>
      </c>
      <c r="J12" s="30">
        <v>142052.85</v>
      </c>
      <c r="K12" s="29">
        <v>117</v>
      </c>
      <c r="L12" s="30">
        <v>3110819.85</v>
      </c>
      <c r="M12" s="34"/>
    </row>
    <row r="13" spans="1:13" ht="9.9499999999999993" customHeight="1" x14ac:dyDescent="0.2">
      <c r="A13" s="44" t="s">
        <v>36</v>
      </c>
      <c r="B13" s="28"/>
      <c r="C13" s="27"/>
      <c r="D13" s="27"/>
      <c r="E13" s="28">
        <v>4</v>
      </c>
      <c r="F13" s="27">
        <v>143</v>
      </c>
      <c r="G13" s="27">
        <v>57024</v>
      </c>
      <c r="H13" s="28">
        <v>3</v>
      </c>
      <c r="I13" s="27">
        <v>32</v>
      </c>
      <c r="J13" s="27">
        <v>1280.8</v>
      </c>
      <c r="K13" s="28">
        <v>4</v>
      </c>
      <c r="L13" s="27">
        <v>58304.800000000003</v>
      </c>
      <c r="M13" s="34"/>
    </row>
    <row r="14" spans="1:13" ht="9.9499999999999993" customHeight="1" x14ac:dyDescent="0.2">
      <c r="A14" s="45" t="s">
        <v>37</v>
      </c>
      <c r="B14" s="29">
        <v>34</v>
      </c>
      <c r="C14" s="30">
        <v>638</v>
      </c>
      <c r="D14" s="30">
        <v>260514.85</v>
      </c>
      <c r="E14" s="29">
        <v>560</v>
      </c>
      <c r="F14" s="30">
        <v>23648</v>
      </c>
      <c r="G14" s="30">
        <v>9459098.8499999996</v>
      </c>
      <c r="H14" s="29">
        <v>377</v>
      </c>
      <c r="I14" s="30">
        <v>7075</v>
      </c>
      <c r="J14" s="30">
        <v>282985.09999999998</v>
      </c>
      <c r="K14" s="29">
        <v>583</v>
      </c>
      <c r="L14" s="30">
        <v>10002598.800000001</v>
      </c>
      <c r="M14" s="34"/>
    </row>
    <row r="15" spans="1:13" ht="9.9499999999999993" customHeight="1" x14ac:dyDescent="0.2">
      <c r="A15" s="44" t="s">
        <v>38</v>
      </c>
      <c r="B15" s="28">
        <v>1</v>
      </c>
      <c r="C15" s="27">
        <v>3</v>
      </c>
      <c r="D15" s="27">
        <v>360</v>
      </c>
      <c r="E15" s="28">
        <v>54</v>
      </c>
      <c r="F15" s="27">
        <v>2661</v>
      </c>
      <c r="G15" s="27">
        <v>1048900</v>
      </c>
      <c r="H15" s="28">
        <v>22</v>
      </c>
      <c r="I15" s="27">
        <v>212</v>
      </c>
      <c r="J15" s="27">
        <v>8006</v>
      </c>
      <c r="K15" s="28">
        <v>54</v>
      </c>
      <c r="L15" s="27">
        <v>1057266</v>
      </c>
      <c r="M15" s="34"/>
    </row>
    <row r="16" spans="1:13" ht="9.9499999999999993" customHeight="1" x14ac:dyDescent="0.2">
      <c r="A16" s="45" t="s">
        <v>12</v>
      </c>
      <c r="B16" s="29"/>
      <c r="C16" s="30"/>
      <c r="D16" s="30"/>
      <c r="E16" s="29">
        <v>9</v>
      </c>
      <c r="F16" s="30">
        <v>354</v>
      </c>
      <c r="G16" s="30">
        <v>141468.79999999999</v>
      </c>
      <c r="H16" s="29">
        <v>3</v>
      </c>
      <c r="I16" s="30">
        <v>4</v>
      </c>
      <c r="J16" s="30">
        <v>144.4</v>
      </c>
      <c r="K16" s="29">
        <v>9</v>
      </c>
      <c r="L16" s="30">
        <v>141613.20000000001</v>
      </c>
      <c r="M16" s="34"/>
    </row>
    <row r="17" spans="1:13" ht="9.9499999999999993" customHeight="1" x14ac:dyDescent="0.2">
      <c r="A17" s="44" t="s">
        <v>13</v>
      </c>
      <c r="B17" s="28"/>
      <c r="C17" s="27"/>
      <c r="D17" s="27"/>
      <c r="E17" s="28">
        <v>1</v>
      </c>
      <c r="F17" s="27">
        <v>116</v>
      </c>
      <c r="G17" s="27">
        <v>46204</v>
      </c>
      <c r="H17" s="28"/>
      <c r="I17" s="27"/>
      <c r="J17" s="27"/>
      <c r="K17" s="28">
        <v>1</v>
      </c>
      <c r="L17" s="27">
        <v>46204</v>
      </c>
      <c r="M17" s="34"/>
    </row>
    <row r="18" spans="1:13" ht="9.9499999999999993" customHeight="1" x14ac:dyDescent="0.2">
      <c r="A18" s="45" t="s">
        <v>14</v>
      </c>
      <c r="B18" s="29"/>
      <c r="C18" s="30"/>
      <c r="D18" s="30"/>
      <c r="E18" s="29">
        <v>107</v>
      </c>
      <c r="F18" s="30">
        <v>2604</v>
      </c>
      <c r="G18" s="30">
        <v>1039338.65</v>
      </c>
      <c r="H18" s="29">
        <v>83</v>
      </c>
      <c r="I18" s="30">
        <v>1455</v>
      </c>
      <c r="J18" s="30">
        <v>57986.6</v>
      </c>
      <c r="K18" s="29">
        <v>107</v>
      </c>
      <c r="L18" s="30">
        <v>1097325.25</v>
      </c>
      <c r="M18" s="34"/>
    </row>
    <row r="19" spans="1:13" ht="9.9499999999999993" customHeight="1" x14ac:dyDescent="0.2">
      <c r="A19" s="44" t="s">
        <v>15</v>
      </c>
      <c r="B19" s="28">
        <v>6</v>
      </c>
      <c r="C19" s="27">
        <v>99</v>
      </c>
      <c r="D19" s="27">
        <v>34241.4</v>
      </c>
      <c r="E19" s="28">
        <v>132</v>
      </c>
      <c r="F19" s="27">
        <v>3137</v>
      </c>
      <c r="G19" s="27">
        <v>1250116</v>
      </c>
      <c r="H19" s="28">
        <v>111</v>
      </c>
      <c r="I19" s="27">
        <v>1794</v>
      </c>
      <c r="J19" s="27">
        <v>71367.7</v>
      </c>
      <c r="K19" s="28">
        <v>137</v>
      </c>
      <c r="L19" s="27">
        <v>1355725.1</v>
      </c>
      <c r="M19" s="34"/>
    </row>
    <row r="20" spans="1:13" ht="9.9499999999999993" customHeight="1" x14ac:dyDescent="0.2">
      <c r="A20" s="45" t="s">
        <v>16</v>
      </c>
      <c r="B20" s="29">
        <v>21</v>
      </c>
      <c r="C20" s="30">
        <v>900</v>
      </c>
      <c r="D20" s="30">
        <v>404979.45</v>
      </c>
      <c r="E20" s="29">
        <v>332</v>
      </c>
      <c r="F20" s="30">
        <v>19737</v>
      </c>
      <c r="G20" s="30">
        <v>7813958</v>
      </c>
      <c r="H20" s="29">
        <v>257</v>
      </c>
      <c r="I20" s="30">
        <v>7385</v>
      </c>
      <c r="J20" s="30">
        <v>292174.5</v>
      </c>
      <c r="K20" s="29">
        <v>343</v>
      </c>
      <c r="L20" s="30">
        <v>8511111.9499999993</v>
      </c>
      <c r="M20" s="34"/>
    </row>
    <row r="21" spans="1:13" ht="9.9499999999999993" customHeight="1" x14ac:dyDescent="0.2">
      <c r="A21" s="44" t="s">
        <v>17</v>
      </c>
      <c r="B21" s="28">
        <v>141</v>
      </c>
      <c r="C21" s="27">
        <v>6472</v>
      </c>
      <c r="D21" s="27">
        <v>3035154.85</v>
      </c>
      <c r="E21" s="28">
        <v>855</v>
      </c>
      <c r="F21" s="27">
        <v>51629</v>
      </c>
      <c r="G21" s="27">
        <v>20570973.350000001</v>
      </c>
      <c r="H21" s="28">
        <v>616</v>
      </c>
      <c r="I21" s="27">
        <v>14655</v>
      </c>
      <c r="J21" s="27">
        <v>585127.30000000005</v>
      </c>
      <c r="K21" s="28">
        <v>917</v>
      </c>
      <c r="L21" s="27">
        <v>24191255.5</v>
      </c>
      <c r="M21" s="34"/>
    </row>
    <row r="22" spans="1:13" ht="9.9499999999999993" customHeight="1" x14ac:dyDescent="0.2">
      <c r="A22" s="45" t="s">
        <v>18</v>
      </c>
      <c r="B22" s="29"/>
      <c r="C22" s="30"/>
      <c r="D22" s="30"/>
      <c r="E22" s="29">
        <v>3</v>
      </c>
      <c r="F22" s="30">
        <v>201</v>
      </c>
      <c r="G22" s="30">
        <v>80332.649999999994</v>
      </c>
      <c r="H22" s="29"/>
      <c r="I22" s="30"/>
      <c r="J22" s="30"/>
      <c r="K22" s="29">
        <v>3</v>
      </c>
      <c r="L22" s="30">
        <v>80332.649999999994</v>
      </c>
      <c r="M22" s="34"/>
    </row>
    <row r="23" spans="1:13" ht="9.9499999999999993" customHeight="1" x14ac:dyDescent="0.2">
      <c r="A23" s="44" t="s">
        <v>19</v>
      </c>
      <c r="B23" s="28">
        <v>0</v>
      </c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8">
        <v>0</v>
      </c>
      <c r="I23" s="27">
        <v>0</v>
      </c>
      <c r="J23" s="27">
        <v>0</v>
      </c>
      <c r="K23" s="28">
        <v>0</v>
      </c>
      <c r="L23" s="27">
        <v>0</v>
      </c>
      <c r="M23" s="34"/>
    </row>
    <row r="24" spans="1:13" ht="9.9499999999999993" customHeight="1" x14ac:dyDescent="0.2">
      <c r="A24" s="45" t="s">
        <v>20</v>
      </c>
      <c r="B24" s="29">
        <v>65</v>
      </c>
      <c r="C24" s="30">
        <v>1530</v>
      </c>
      <c r="D24" s="30">
        <v>534788.85</v>
      </c>
      <c r="E24" s="29">
        <v>201</v>
      </c>
      <c r="F24" s="30">
        <v>8926</v>
      </c>
      <c r="G24" s="30">
        <v>3564035.45</v>
      </c>
      <c r="H24" s="29">
        <v>137</v>
      </c>
      <c r="I24" s="30">
        <v>4852</v>
      </c>
      <c r="J24" s="30">
        <v>193585.6</v>
      </c>
      <c r="K24" s="29">
        <v>228</v>
      </c>
      <c r="L24" s="30">
        <v>4292409.9000000004</v>
      </c>
      <c r="M24" s="34"/>
    </row>
    <row r="25" spans="1:13" ht="9.9499999999999993" customHeight="1" x14ac:dyDescent="0.2">
      <c r="A25" s="44" t="s">
        <v>21</v>
      </c>
      <c r="B25" s="28">
        <v>28</v>
      </c>
      <c r="C25" s="27">
        <v>1207</v>
      </c>
      <c r="D25" s="27">
        <v>580502.25</v>
      </c>
      <c r="E25" s="28">
        <v>596</v>
      </c>
      <c r="F25" s="27">
        <v>33925</v>
      </c>
      <c r="G25" s="27">
        <v>13501582.199999999</v>
      </c>
      <c r="H25" s="28">
        <v>404</v>
      </c>
      <c r="I25" s="27">
        <v>12101</v>
      </c>
      <c r="J25" s="27">
        <v>479554.65</v>
      </c>
      <c r="K25" s="28">
        <v>612</v>
      </c>
      <c r="L25" s="27">
        <v>14561639.1</v>
      </c>
      <c r="M25" s="34"/>
    </row>
    <row r="26" spans="1:13" ht="9.9499999999999993" customHeight="1" x14ac:dyDescent="0.2">
      <c r="A26" s="45" t="s">
        <v>22</v>
      </c>
      <c r="B26" s="29">
        <v>150</v>
      </c>
      <c r="C26" s="30">
        <v>4957</v>
      </c>
      <c r="D26" s="30">
        <v>2123388.7000000002</v>
      </c>
      <c r="E26" s="29">
        <v>452</v>
      </c>
      <c r="F26" s="30">
        <v>23945</v>
      </c>
      <c r="G26" s="30">
        <v>9511540</v>
      </c>
      <c r="H26" s="29">
        <v>337</v>
      </c>
      <c r="I26" s="30">
        <v>11634</v>
      </c>
      <c r="J26" s="30">
        <v>461637.2</v>
      </c>
      <c r="K26" s="29">
        <v>519</v>
      </c>
      <c r="L26" s="30">
        <v>12096565.9</v>
      </c>
      <c r="M26" s="34"/>
    </row>
    <row r="27" spans="1:13" ht="9.9499999999999993" customHeight="1" x14ac:dyDescent="0.2">
      <c r="A27" s="44" t="s">
        <v>0</v>
      </c>
      <c r="B27" s="28">
        <v>1</v>
      </c>
      <c r="C27" s="27">
        <v>1</v>
      </c>
      <c r="D27" s="27">
        <v>96</v>
      </c>
      <c r="E27" s="28">
        <v>148</v>
      </c>
      <c r="F27" s="27">
        <v>5722</v>
      </c>
      <c r="G27" s="27">
        <v>2288772</v>
      </c>
      <c r="H27" s="28">
        <v>66</v>
      </c>
      <c r="I27" s="27">
        <v>770</v>
      </c>
      <c r="J27" s="27">
        <v>30790</v>
      </c>
      <c r="K27" s="28">
        <v>149</v>
      </c>
      <c r="L27" s="27">
        <v>2319658</v>
      </c>
      <c r="M27" s="34"/>
    </row>
    <row r="28" spans="1:13" ht="9.9499999999999993" customHeight="1" x14ac:dyDescent="0.2">
      <c r="A28" s="45" t="s">
        <v>1</v>
      </c>
      <c r="B28" s="29">
        <v>0</v>
      </c>
      <c r="C28" s="30">
        <v>0</v>
      </c>
      <c r="D28" s="30">
        <v>0</v>
      </c>
      <c r="E28" s="29">
        <v>0</v>
      </c>
      <c r="F28" s="30">
        <v>0</v>
      </c>
      <c r="G28" s="30">
        <v>0</v>
      </c>
      <c r="H28" s="29">
        <v>0</v>
      </c>
      <c r="I28" s="30">
        <v>0</v>
      </c>
      <c r="J28" s="30">
        <v>0</v>
      </c>
      <c r="K28" s="29">
        <v>0</v>
      </c>
      <c r="L28" s="30">
        <v>0</v>
      </c>
      <c r="M28" s="34"/>
    </row>
    <row r="29" spans="1:13" ht="9.9499999999999993" customHeight="1" x14ac:dyDescent="0.2">
      <c r="A29" s="44" t="s">
        <v>2</v>
      </c>
      <c r="B29" s="28">
        <v>3</v>
      </c>
      <c r="C29" s="27">
        <v>52</v>
      </c>
      <c r="D29" s="27">
        <v>16576.3</v>
      </c>
      <c r="E29" s="28">
        <v>95</v>
      </c>
      <c r="F29" s="27">
        <v>11448</v>
      </c>
      <c r="G29" s="27">
        <v>4579217.5</v>
      </c>
      <c r="H29" s="28">
        <v>59</v>
      </c>
      <c r="I29" s="27">
        <v>3376</v>
      </c>
      <c r="J29" s="27">
        <v>135024.4</v>
      </c>
      <c r="K29" s="28">
        <v>96</v>
      </c>
      <c r="L29" s="27">
        <v>4730818.2</v>
      </c>
      <c r="M29" s="34"/>
    </row>
    <row r="30" spans="1:13" ht="9.9499999999999993" customHeight="1" x14ac:dyDescent="0.2">
      <c r="A30" s="46" t="s">
        <v>10</v>
      </c>
      <c r="B30" s="31">
        <v>747</v>
      </c>
      <c r="C30" s="32">
        <v>20736</v>
      </c>
      <c r="D30" s="32">
        <v>8682140.9000000022</v>
      </c>
      <c r="E30" s="31">
        <v>6187</v>
      </c>
      <c r="F30" s="32">
        <v>291988</v>
      </c>
      <c r="G30" s="32">
        <v>116345935.00000001</v>
      </c>
      <c r="H30" s="31">
        <v>4514</v>
      </c>
      <c r="I30" s="32">
        <v>109724</v>
      </c>
      <c r="J30" s="32">
        <v>4368447.7000000011</v>
      </c>
      <c r="K30" s="31">
        <v>6563</v>
      </c>
      <c r="L30" s="32">
        <v>129396523.59999999</v>
      </c>
      <c r="M30" s="34"/>
    </row>
    <row r="31" spans="1:13" ht="9.9499999999999993" customHeight="1" x14ac:dyDescent="0.2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4"/>
    </row>
    <row r="32" spans="1:13" ht="9.9499999999999993" customHeight="1" x14ac:dyDescent="0.2">
      <c r="A32" s="47"/>
      <c r="B32" s="48"/>
      <c r="C32" s="48"/>
      <c r="D32" s="27"/>
      <c r="E32" s="48"/>
      <c r="F32" s="48"/>
      <c r="G32" s="48"/>
      <c r="H32" s="48"/>
      <c r="I32" s="48"/>
      <c r="J32" s="48"/>
      <c r="K32" s="48"/>
      <c r="L32" s="48"/>
      <c r="M32" s="34"/>
    </row>
    <row r="33" spans="1:13" ht="9.9499999999999993" customHeight="1" x14ac:dyDescent="0.2">
      <c r="A33" s="49" t="s">
        <v>11</v>
      </c>
    </row>
    <row r="34" spans="1:13" ht="9.9499999999999993" customHeight="1" x14ac:dyDescent="0.2">
      <c r="B34" s="34"/>
      <c r="C34" s="34"/>
      <c r="D34" s="51"/>
      <c r="E34" s="34"/>
      <c r="F34" s="34"/>
      <c r="G34" s="34"/>
      <c r="H34" s="34"/>
      <c r="I34" s="34"/>
      <c r="J34" s="34"/>
      <c r="K34" s="34"/>
      <c r="L34" s="34"/>
      <c r="M34" s="34"/>
    </row>
    <row r="35" spans="1:13" ht="9.9499999999999993" customHeight="1" x14ac:dyDescent="0.2"/>
  </sheetData>
  <mergeCells count="5">
    <mergeCell ref="A1:L1"/>
    <mergeCell ref="B2:D2"/>
    <mergeCell ref="E2:G2"/>
    <mergeCell ref="H2:J2"/>
    <mergeCell ref="K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L33"/>
  <sheetViews>
    <sheetView topLeftCell="B1" workbookViewId="0">
      <selection sqref="A1:L33"/>
    </sheetView>
  </sheetViews>
  <sheetFormatPr baseColWidth="10" defaultRowHeight="15" x14ac:dyDescent="0.2"/>
  <sheetData>
    <row r="1" spans="1:12" x14ac:dyDescent="0.2">
      <c r="A1" s="52" t="s">
        <v>59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x14ac:dyDescent="0.2">
      <c r="A2" s="36"/>
      <c r="B2" s="54" t="s">
        <v>4</v>
      </c>
      <c r="C2" s="55"/>
      <c r="D2" s="55"/>
      <c r="E2" s="56" t="s">
        <v>54</v>
      </c>
      <c r="F2" s="57"/>
      <c r="G2" s="58"/>
      <c r="H2" s="56" t="s">
        <v>55</v>
      </c>
      <c r="I2" s="57"/>
      <c r="J2" s="58"/>
      <c r="K2" s="54" t="s">
        <v>10</v>
      </c>
      <c r="L2" s="55"/>
    </row>
    <row r="3" spans="1:12" ht="22.5" x14ac:dyDescent="0.2">
      <c r="A3" s="38"/>
      <c r="B3" s="39" t="s">
        <v>56</v>
      </c>
      <c r="C3" s="40" t="s">
        <v>57</v>
      </c>
      <c r="D3" s="40" t="s">
        <v>6</v>
      </c>
      <c r="E3" s="39" t="s">
        <v>56</v>
      </c>
      <c r="F3" s="40" t="s">
        <v>57</v>
      </c>
      <c r="G3" s="40" t="s">
        <v>6</v>
      </c>
      <c r="H3" s="39" t="s">
        <v>56</v>
      </c>
      <c r="I3" s="40" t="s">
        <v>57</v>
      </c>
      <c r="J3" s="40" t="s">
        <v>6</v>
      </c>
      <c r="K3" s="39" t="s">
        <v>56</v>
      </c>
      <c r="L3" s="40" t="s">
        <v>6</v>
      </c>
    </row>
    <row r="4" spans="1:12" x14ac:dyDescent="0.2">
      <c r="A4" s="41" t="s">
        <v>58</v>
      </c>
      <c r="B4" s="42" t="s">
        <v>7</v>
      </c>
      <c r="C4" s="43" t="s">
        <v>45</v>
      </c>
      <c r="D4" s="43" t="s">
        <v>27</v>
      </c>
      <c r="E4" s="42" t="s">
        <v>7</v>
      </c>
      <c r="F4" s="43" t="s">
        <v>45</v>
      </c>
      <c r="G4" s="43" t="s">
        <v>27</v>
      </c>
      <c r="H4" s="42" t="s">
        <v>7</v>
      </c>
      <c r="I4" s="43" t="s">
        <v>45</v>
      </c>
      <c r="J4" s="43" t="s">
        <v>27</v>
      </c>
      <c r="K4" s="42" t="s">
        <v>7</v>
      </c>
      <c r="L4" s="43" t="s">
        <v>27</v>
      </c>
    </row>
    <row r="5" spans="1:12" x14ac:dyDescent="0.2">
      <c r="A5" s="44" t="s">
        <v>28</v>
      </c>
      <c r="B5" s="28"/>
      <c r="C5" s="27"/>
      <c r="D5" s="27"/>
      <c r="E5" s="28">
        <v>7</v>
      </c>
      <c r="F5" s="27">
        <v>330.12</v>
      </c>
      <c r="G5" s="27">
        <v>132048</v>
      </c>
      <c r="H5" s="28">
        <v>4</v>
      </c>
      <c r="I5" s="27">
        <v>17.73</v>
      </c>
      <c r="J5" s="27">
        <v>709.19999999999902</v>
      </c>
      <c r="K5" s="28">
        <v>7</v>
      </c>
      <c r="L5" s="27">
        <v>132757.20000000001</v>
      </c>
    </row>
    <row r="6" spans="1:12" x14ac:dyDescent="0.2">
      <c r="A6" s="45" t="s">
        <v>29</v>
      </c>
      <c r="B6" s="29">
        <v>129</v>
      </c>
      <c r="C6" s="30">
        <v>1745.4551000000001</v>
      </c>
      <c r="D6" s="30">
        <v>481059.19999999902</v>
      </c>
      <c r="E6" s="29">
        <v>1345</v>
      </c>
      <c r="F6" s="30">
        <v>56859.901299999903</v>
      </c>
      <c r="G6" s="30">
        <v>22743960.5499999</v>
      </c>
      <c r="H6" s="29">
        <v>1044</v>
      </c>
      <c r="I6" s="30">
        <v>24361.531999999999</v>
      </c>
      <c r="J6" s="30">
        <v>974461.05</v>
      </c>
      <c r="K6" s="29">
        <v>1422</v>
      </c>
      <c r="L6" s="30">
        <v>24199480.7999999</v>
      </c>
    </row>
    <row r="7" spans="1:12" x14ac:dyDescent="0.2">
      <c r="A7" s="44" t="s">
        <v>30</v>
      </c>
      <c r="B7" s="28">
        <v>27</v>
      </c>
      <c r="C7" s="27">
        <v>253.20109999999988</v>
      </c>
      <c r="D7" s="27">
        <v>73671.149999999994</v>
      </c>
      <c r="E7" s="28">
        <v>238</v>
      </c>
      <c r="F7" s="27">
        <v>6741.7628999999997</v>
      </c>
      <c r="G7" s="27">
        <v>2696705.25</v>
      </c>
      <c r="H7" s="28">
        <v>133</v>
      </c>
      <c r="I7" s="27">
        <v>1420.8419999999901</v>
      </c>
      <c r="J7" s="27">
        <v>56833.7</v>
      </c>
      <c r="K7" s="28">
        <v>240</v>
      </c>
      <c r="L7" s="27">
        <v>2827210.1</v>
      </c>
    </row>
    <row r="8" spans="1:12" x14ac:dyDescent="0.2">
      <c r="A8" s="45" t="s">
        <v>31</v>
      </c>
      <c r="B8" s="29">
        <v>75</v>
      </c>
      <c r="C8" s="30">
        <v>1530.6733999999979</v>
      </c>
      <c r="D8" s="30">
        <v>480319.799999999</v>
      </c>
      <c r="E8" s="29">
        <v>230</v>
      </c>
      <c r="F8" s="30">
        <v>7288.5628999999999</v>
      </c>
      <c r="G8" s="30">
        <v>2912272.0999999898</v>
      </c>
      <c r="H8" s="29">
        <v>193</v>
      </c>
      <c r="I8" s="30">
        <v>3491.6039999999998</v>
      </c>
      <c r="J8" s="30">
        <v>139643.95000000001</v>
      </c>
      <c r="K8" s="29">
        <v>282</v>
      </c>
      <c r="L8" s="30">
        <v>3532235.8499999889</v>
      </c>
    </row>
    <row r="9" spans="1:12" x14ac:dyDescent="0.2">
      <c r="A9" s="44" t="s">
        <v>32</v>
      </c>
      <c r="B9" s="28">
        <v>36</v>
      </c>
      <c r="C9" s="27">
        <v>715.11850000000004</v>
      </c>
      <c r="D9" s="27">
        <v>247549.44999999899</v>
      </c>
      <c r="E9" s="28">
        <v>389</v>
      </c>
      <c r="F9" s="27">
        <v>12379.7275999999</v>
      </c>
      <c r="G9" s="27">
        <v>4947814.9999999898</v>
      </c>
      <c r="H9" s="28">
        <v>315</v>
      </c>
      <c r="I9" s="27">
        <v>3703.9245000000001</v>
      </c>
      <c r="J9" s="27">
        <v>147842.19999999899</v>
      </c>
      <c r="K9" s="28">
        <v>408</v>
      </c>
      <c r="L9" s="27">
        <v>5343206.6499999883</v>
      </c>
    </row>
    <row r="10" spans="1:12" x14ac:dyDescent="0.2">
      <c r="A10" s="45" t="s">
        <v>33</v>
      </c>
      <c r="B10" s="29">
        <v>20</v>
      </c>
      <c r="C10" s="30">
        <v>149.97259999999989</v>
      </c>
      <c r="D10" s="30">
        <v>43379.75</v>
      </c>
      <c r="E10" s="29">
        <v>232</v>
      </c>
      <c r="F10" s="30">
        <v>8895.5951999999907</v>
      </c>
      <c r="G10" s="30">
        <v>3553738.1</v>
      </c>
      <c r="H10" s="29">
        <v>208</v>
      </c>
      <c r="I10" s="30">
        <v>4510.8919999999998</v>
      </c>
      <c r="J10" s="30">
        <v>179953.74999999901</v>
      </c>
      <c r="K10" s="29">
        <v>246</v>
      </c>
      <c r="L10" s="30">
        <v>3777071.5999999992</v>
      </c>
    </row>
    <row r="11" spans="1:12" x14ac:dyDescent="0.2">
      <c r="A11" s="44" t="s">
        <v>34</v>
      </c>
      <c r="B11" s="28">
        <v>9</v>
      </c>
      <c r="C11" s="27">
        <v>156.13599999999991</v>
      </c>
      <c r="D11" s="27">
        <v>49785.4</v>
      </c>
      <c r="E11" s="28">
        <v>125</v>
      </c>
      <c r="F11" s="27">
        <v>4397.1386999999904</v>
      </c>
      <c r="G11" s="27">
        <v>1758855.45</v>
      </c>
      <c r="H11" s="28">
        <v>92</v>
      </c>
      <c r="I11" s="27">
        <v>1670.884</v>
      </c>
      <c r="J11" s="27">
        <v>66835.349999999904</v>
      </c>
      <c r="K11" s="28">
        <v>129</v>
      </c>
      <c r="L11" s="27">
        <v>1875476.1999999997</v>
      </c>
    </row>
    <row r="12" spans="1:12" x14ac:dyDescent="0.2">
      <c r="A12" s="45" t="s">
        <v>35</v>
      </c>
      <c r="B12" s="29">
        <v>12</v>
      </c>
      <c r="C12" s="30">
        <v>484.38749999999999</v>
      </c>
      <c r="D12" s="30">
        <v>176558.5</v>
      </c>
      <c r="E12" s="29">
        <v>111</v>
      </c>
      <c r="F12" s="30">
        <v>6964.5061999999998</v>
      </c>
      <c r="G12" s="30">
        <v>2785802.5</v>
      </c>
      <c r="H12" s="29">
        <v>94</v>
      </c>
      <c r="I12" s="30">
        <v>3309.3620000000001</v>
      </c>
      <c r="J12" s="30">
        <v>132374.5</v>
      </c>
      <c r="K12" s="29">
        <v>117</v>
      </c>
      <c r="L12" s="30">
        <v>3094735.5</v>
      </c>
    </row>
    <row r="13" spans="1:12" x14ac:dyDescent="0.2">
      <c r="A13" s="44" t="s">
        <v>36</v>
      </c>
      <c r="B13" s="28"/>
      <c r="C13" s="27"/>
      <c r="D13" s="27"/>
      <c r="E13" s="28">
        <v>4</v>
      </c>
      <c r="F13" s="27">
        <v>142.6524</v>
      </c>
      <c r="G13" s="27">
        <v>57060.95</v>
      </c>
      <c r="H13" s="28">
        <v>3</v>
      </c>
      <c r="I13" s="27">
        <v>34.950000000000003</v>
      </c>
      <c r="J13" s="27">
        <v>1398</v>
      </c>
      <c r="K13" s="28">
        <v>4</v>
      </c>
      <c r="L13" s="27">
        <v>58458.95</v>
      </c>
    </row>
    <row r="14" spans="1:12" x14ac:dyDescent="0.2">
      <c r="A14" s="45" t="s">
        <v>37</v>
      </c>
      <c r="B14" s="29">
        <v>34</v>
      </c>
      <c r="C14" s="30">
        <v>640.94679999999994</v>
      </c>
      <c r="D14" s="30">
        <v>226841.69999999899</v>
      </c>
      <c r="E14" s="29">
        <v>560</v>
      </c>
      <c r="F14" s="30">
        <v>23564.5995999999</v>
      </c>
      <c r="G14" s="30">
        <v>9425839.8499999903</v>
      </c>
      <c r="H14" s="29">
        <v>358</v>
      </c>
      <c r="I14" s="30">
        <v>7090.0474999999997</v>
      </c>
      <c r="J14" s="30">
        <v>283601.90000000002</v>
      </c>
      <c r="K14" s="29">
        <v>581</v>
      </c>
      <c r="L14" s="30">
        <v>9936283.4499999899</v>
      </c>
    </row>
    <row r="15" spans="1:12" x14ac:dyDescent="0.2">
      <c r="A15" s="44" t="s">
        <v>38</v>
      </c>
      <c r="B15" s="28">
        <v>1</v>
      </c>
      <c r="C15" s="27">
        <v>3</v>
      </c>
      <c r="D15" s="27">
        <v>360</v>
      </c>
      <c r="E15" s="28">
        <v>54</v>
      </c>
      <c r="F15" s="27">
        <v>2580.1886</v>
      </c>
      <c r="G15" s="27">
        <v>1027014.45</v>
      </c>
      <c r="H15" s="28">
        <v>22</v>
      </c>
      <c r="I15" s="27">
        <v>213.69799999999901</v>
      </c>
      <c r="J15" s="27">
        <v>8500.2999999999993</v>
      </c>
      <c r="K15" s="28">
        <v>54</v>
      </c>
      <c r="L15" s="27">
        <v>1035874.75</v>
      </c>
    </row>
    <row r="16" spans="1:12" x14ac:dyDescent="0.2">
      <c r="A16" s="45" t="s">
        <v>12</v>
      </c>
      <c r="B16" s="29">
        <v>0</v>
      </c>
      <c r="C16" s="30">
        <v>0</v>
      </c>
      <c r="D16" s="30">
        <v>0</v>
      </c>
      <c r="E16" s="29">
        <v>9</v>
      </c>
      <c r="F16" s="30">
        <v>366.01</v>
      </c>
      <c r="G16" s="30">
        <v>146404</v>
      </c>
      <c r="H16" s="29">
        <v>2</v>
      </c>
      <c r="I16" s="30">
        <v>2</v>
      </c>
      <c r="J16" s="30">
        <v>80</v>
      </c>
      <c r="K16" s="29">
        <v>9</v>
      </c>
      <c r="L16" s="30">
        <v>146484</v>
      </c>
    </row>
    <row r="17" spans="1:12" x14ac:dyDescent="0.2">
      <c r="A17" s="44" t="s">
        <v>13</v>
      </c>
      <c r="B17" s="28">
        <v>0</v>
      </c>
      <c r="C17" s="27">
        <v>0</v>
      </c>
      <c r="D17" s="27">
        <v>0</v>
      </c>
      <c r="E17" s="28">
        <v>1</v>
      </c>
      <c r="F17" s="27">
        <v>115.51</v>
      </c>
      <c r="G17" s="27">
        <v>46204</v>
      </c>
      <c r="H17" s="28">
        <v>0</v>
      </c>
      <c r="I17" s="27">
        <v>0</v>
      </c>
      <c r="J17" s="27">
        <v>0</v>
      </c>
      <c r="K17" s="28">
        <v>1</v>
      </c>
      <c r="L17" s="27">
        <v>46204</v>
      </c>
    </row>
    <row r="18" spans="1:12" x14ac:dyDescent="0.2">
      <c r="A18" s="45" t="s">
        <v>14</v>
      </c>
      <c r="B18" s="29">
        <v>0</v>
      </c>
      <c r="C18" s="30">
        <v>0</v>
      </c>
      <c r="D18" s="30">
        <v>0</v>
      </c>
      <c r="E18" s="29">
        <v>107</v>
      </c>
      <c r="F18" s="30">
        <v>2560.5373</v>
      </c>
      <c r="G18" s="30">
        <v>1024214.95</v>
      </c>
      <c r="H18" s="29">
        <v>84</v>
      </c>
      <c r="I18" s="30">
        <v>1393.8340000000001</v>
      </c>
      <c r="J18" s="30">
        <v>55753.4</v>
      </c>
      <c r="K18" s="29">
        <v>107</v>
      </c>
      <c r="L18" s="30">
        <v>1079968.3499999999</v>
      </c>
    </row>
    <row r="19" spans="1:12" x14ac:dyDescent="0.2">
      <c r="A19" s="44" t="s">
        <v>15</v>
      </c>
      <c r="B19" s="28">
        <v>7</v>
      </c>
      <c r="C19" s="27">
        <v>89.229599999999891</v>
      </c>
      <c r="D19" s="27">
        <v>27403.45</v>
      </c>
      <c r="E19" s="28">
        <v>133</v>
      </c>
      <c r="F19" s="27">
        <v>3042.5573999999901</v>
      </c>
      <c r="G19" s="27">
        <v>1217022.95</v>
      </c>
      <c r="H19" s="28">
        <v>116</v>
      </c>
      <c r="I19" s="27">
        <v>1666.17399999999</v>
      </c>
      <c r="J19" s="27">
        <v>66646.95</v>
      </c>
      <c r="K19" s="28">
        <v>138</v>
      </c>
      <c r="L19" s="27">
        <v>1311073.3499999999</v>
      </c>
    </row>
    <row r="20" spans="1:12" x14ac:dyDescent="0.2">
      <c r="A20" s="45" t="s">
        <v>16</v>
      </c>
      <c r="B20" s="29">
        <v>22</v>
      </c>
      <c r="C20" s="30">
        <v>1054.2800999999999</v>
      </c>
      <c r="D20" s="30">
        <v>391383.25</v>
      </c>
      <c r="E20" s="29">
        <v>348</v>
      </c>
      <c r="F20" s="30">
        <v>19849.2814</v>
      </c>
      <c r="G20" s="30">
        <v>7939712.7499999898</v>
      </c>
      <c r="H20" s="29">
        <v>274</v>
      </c>
      <c r="I20" s="30">
        <v>6643.58949999999</v>
      </c>
      <c r="J20" s="30">
        <v>265743.65000000002</v>
      </c>
      <c r="K20" s="29">
        <v>358</v>
      </c>
      <c r="L20" s="30">
        <v>8596839.6499999911</v>
      </c>
    </row>
    <row r="21" spans="1:12" x14ac:dyDescent="0.2">
      <c r="A21" s="44" t="s">
        <v>17</v>
      </c>
      <c r="B21" s="28">
        <v>148</v>
      </c>
      <c r="C21" s="27">
        <v>6663.8483999999971</v>
      </c>
      <c r="D21" s="27">
        <v>2511628.0999999898</v>
      </c>
      <c r="E21" s="28">
        <v>863</v>
      </c>
      <c r="F21" s="27">
        <v>51702.561900000001</v>
      </c>
      <c r="G21" s="27">
        <v>20671070.899999902</v>
      </c>
      <c r="H21" s="28">
        <v>622</v>
      </c>
      <c r="I21" s="27">
        <v>13850.85</v>
      </c>
      <c r="J21" s="27">
        <v>553960.85</v>
      </c>
      <c r="K21" s="28">
        <v>929</v>
      </c>
      <c r="L21" s="27">
        <v>23736659.849999893</v>
      </c>
    </row>
    <row r="22" spans="1:12" x14ac:dyDescent="0.2">
      <c r="A22" s="45" t="s">
        <v>18</v>
      </c>
      <c r="B22" s="29">
        <v>0</v>
      </c>
      <c r="C22" s="30">
        <v>0</v>
      </c>
      <c r="D22" s="30"/>
      <c r="E22" s="29">
        <v>3</v>
      </c>
      <c r="F22" s="30">
        <v>209</v>
      </c>
      <c r="G22" s="30">
        <v>83600</v>
      </c>
      <c r="H22" s="29">
        <v>0</v>
      </c>
      <c r="I22" s="30">
        <v>0</v>
      </c>
      <c r="J22" s="30">
        <v>0</v>
      </c>
      <c r="K22" s="29">
        <v>3</v>
      </c>
      <c r="L22" s="30">
        <v>83600</v>
      </c>
    </row>
    <row r="23" spans="1:12" x14ac:dyDescent="0.2">
      <c r="A23" s="44" t="s">
        <v>19</v>
      </c>
      <c r="B23" s="28">
        <v>0</v>
      </c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8">
        <v>0</v>
      </c>
      <c r="I23" s="27">
        <v>0</v>
      </c>
      <c r="J23" s="27">
        <v>0</v>
      </c>
      <c r="K23" s="28">
        <v>0</v>
      </c>
      <c r="L23" s="27">
        <v>0</v>
      </c>
    </row>
    <row r="24" spans="1:12" x14ac:dyDescent="0.2">
      <c r="A24" s="45" t="s">
        <v>20</v>
      </c>
      <c r="B24" s="29">
        <v>65</v>
      </c>
      <c r="C24" s="30">
        <v>1585.9243000000001</v>
      </c>
      <c r="D24" s="30">
        <v>471038.64999999898</v>
      </c>
      <c r="E24" s="29">
        <v>204</v>
      </c>
      <c r="F24" s="30">
        <v>8978.4397000000008</v>
      </c>
      <c r="G24" s="30">
        <v>3551305.75</v>
      </c>
      <c r="H24" s="29">
        <v>138</v>
      </c>
      <c r="I24" s="30">
        <v>4677.5050000000001</v>
      </c>
      <c r="J24" s="30">
        <v>187023.84999999899</v>
      </c>
      <c r="K24" s="29">
        <v>232</v>
      </c>
      <c r="L24" s="30">
        <v>4209368.2499999981</v>
      </c>
    </row>
    <row r="25" spans="1:12" x14ac:dyDescent="0.2">
      <c r="A25" s="44" t="s">
        <v>21</v>
      </c>
      <c r="B25" s="28">
        <v>28</v>
      </c>
      <c r="C25" s="27">
        <v>1116.211</v>
      </c>
      <c r="D25" s="27">
        <v>432581.1</v>
      </c>
      <c r="E25" s="28">
        <v>614</v>
      </c>
      <c r="F25" s="27">
        <v>35002.546899999899</v>
      </c>
      <c r="G25" s="27">
        <v>13968214.749999899</v>
      </c>
      <c r="H25" s="28">
        <v>427</v>
      </c>
      <c r="I25" s="27">
        <v>12487.8764999999</v>
      </c>
      <c r="J25" s="27">
        <v>498710.049999999</v>
      </c>
      <c r="K25" s="28">
        <v>628</v>
      </c>
      <c r="L25" s="27">
        <v>14899505.899999898</v>
      </c>
    </row>
    <row r="26" spans="1:12" x14ac:dyDescent="0.2">
      <c r="A26" s="45" t="s">
        <v>22</v>
      </c>
      <c r="B26" s="29">
        <v>161</v>
      </c>
      <c r="C26" s="30">
        <v>4821.9284999999991</v>
      </c>
      <c r="D26" s="30">
        <v>1586001.6</v>
      </c>
      <c r="E26" s="29">
        <v>452</v>
      </c>
      <c r="F26" s="30">
        <v>23630.732199999999</v>
      </c>
      <c r="G26" s="30">
        <v>9443836.9999999907</v>
      </c>
      <c r="H26" s="29">
        <v>323</v>
      </c>
      <c r="I26" s="30">
        <v>11563.418</v>
      </c>
      <c r="J26" s="30">
        <v>462042.049999999</v>
      </c>
      <c r="K26" s="29">
        <v>526</v>
      </c>
      <c r="L26" s="30">
        <v>11491880.649999989</v>
      </c>
    </row>
    <row r="27" spans="1:12" x14ac:dyDescent="0.2">
      <c r="A27" s="44" t="s">
        <v>0</v>
      </c>
      <c r="B27" s="28">
        <v>0</v>
      </c>
      <c r="C27" s="27">
        <v>0</v>
      </c>
      <c r="D27" s="27">
        <v>0</v>
      </c>
      <c r="E27" s="28">
        <v>147</v>
      </c>
      <c r="F27" s="27">
        <v>5648.11779999999</v>
      </c>
      <c r="G27" s="27">
        <v>2246480.1</v>
      </c>
      <c r="H27" s="28">
        <v>80</v>
      </c>
      <c r="I27" s="27">
        <v>816.08</v>
      </c>
      <c r="J27" s="27">
        <v>32295.699999999899</v>
      </c>
      <c r="K27" s="28">
        <v>147</v>
      </c>
      <c r="L27" s="27">
        <v>2278775.7999999998</v>
      </c>
    </row>
    <row r="28" spans="1:12" x14ac:dyDescent="0.2">
      <c r="A28" s="45" t="s">
        <v>1</v>
      </c>
      <c r="B28" s="29">
        <v>0</v>
      </c>
      <c r="C28" s="30">
        <v>0</v>
      </c>
      <c r="D28" s="30">
        <v>0</v>
      </c>
      <c r="E28" s="29">
        <v>0</v>
      </c>
      <c r="F28" s="30">
        <v>0</v>
      </c>
      <c r="G28" s="30">
        <v>0</v>
      </c>
      <c r="H28" s="29">
        <v>0</v>
      </c>
      <c r="I28" s="30">
        <v>0</v>
      </c>
      <c r="J28" s="30">
        <v>0</v>
      </c>
      <c r="K28" s="29">
        <v>0</v>
      </c>
      <c r="L28" s="30">
        <v>0</v>
      </c>
    </row>
    <row r="29" spans="1:12" x14ac:dyDescent="0.2">
      <c r="A29" s="44" t="s">
        <v>2</v>
      </c>
      <c r="B29" s="28">
        <v>1</v>
      </c>
      <c r="C29" s="27">
        <v>51.67</v>
      </c>
      <c r="D29" s="27">
        <v>16534.400000000001</v>
      </c>
      <c r="E29" s="28">
        <v>95</v>
      </c>
      <c r="F29" s="27">
        <v>11430.6409</v>
      </c>
      <c r="G29" s="27">
        <v>4570734.3499999996</v>
      </c>
      <c r="H29" s="28">
        <v>54</v>
      </c>
      <c r="I29" s="27">
        <v>3469.62</v>
      </c>
      <c r="J29" s="27">
        <v>138727.69999999899</v>
      </c>
      <c r="K29" s="28">
        <v>95</v>
      </c>
      <c r="L29" s="27">
        <v>4725996.4499999993</v>
      </c>
    </row>
    <row r="30" spans="1:12" x14ac:dyDescent="0.2">
      <c r="A30" s="46" t="s">
        <v>10</v>
      </c>
      <c r="B30" s="31">
        <v>775</v>
      </c>
      <c r="C30" s="32">
        <v>21061.982899999992</v>
      </c>
      <c r="D30" s="32">
        <v>7216095.4999999832</v>
      </c>
      <c r="E30" s="31">
        <v>6271</v>
      </c>
      <c r="F30" s="32">
        <v>292680.69089999958</v>
      </c>
      <c r="G30" s="32">
        <v>116949913.69999966</v>
      </c>
      <c r="H30" s="31">
        <v>4586</v>
      </c>
      <c r="I30" s="32">
        <v>106396.41299999987</v>
      </c>
      <c r="J30" s="32">
        <v>4253138.0999999931</v>
      </c>
      <c r="K30" s="31">
        <v>6663</v>
      </c>
      <c r="L30" s="32">
        <v>128419147.29999965</v>
      </c>
    </row>
    <row r="31" spans="1:12" x14ac:dyDescent="0.2">
      <c r="A31" s="35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1:12" x14ac:dyDescent="0.2">
      <c r="A32" s="47"/>
      <c r="B32" s="48"/>
      <c r="C32" s="48"/>
      <c r="D32" s="27"/>
      <c r="E32" s="48"/>
      <c r="F32" s="48"/>
      <c r="G32" s="48"/>
      <c r="H32" s="48"/>
      <c r="I32" s="48"/>
      <c r="J32" s="48"/>
      <c r="K32" s="48"/>
      <c r="L32" s="48"/>
    </row>
    <row r="33" spans="1:12" x14ac:dyDescent="0.2">
      <c r="A33" s="49" t="s">
        <v>11</v>
      </c>
      <c r="B33" s="35"/>
      <c r="C33" s="35"/>
      <c r="D33" s="50"/>
      <c r="E33" s="35"/>
      <c r="F33" s="35"/>
      <c r="G33" s="35"/>
      <c r="H33" s="35"/>
      <c r="I33" s="35"/>
      <c r="J33" s="35"/>
      <c r="K33" s="35"/>
      <c r="L33" s="35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M35"/>
  <sheetViews>
    <sheetView workbookViewId="0">
      <selection activeCell="Q16" sqref="Q16"/>
    </sheetView>
  </sheetViews>
  <sheetFormatPr baseColWidth="10" defaultColWidth="8.59765625" defaultRowHeight="10.35" customHeight="1" x14ac:dyDescent="0.2"/>
  <cols>
    <col min="1" max="1" width="2.8984375" style="35" customWidth="1"/>
    <col min="2" max="2" width="3.5" style="35" customWidth="1"/>
    <col min="3" max="3" width="5" style="35" customWidth="1"/>
    <col min="4" max="4" width="5.3984375" style="50" customWidth="1"/>
    <col min="5" max="5" width="3.5" style="35" customWidth="1"/>
    <col min="6" max="6" width="5" style="35" customWidth="1"/>
    <col min="7" max="7" width="5.69921875" style="35" customWidth="1"/>
    <col min="8" max="8" width="3.5" style="35" customWidth="1"/>
    <col min="9" max="9" width="5" style="35" customWidth="1"/>
    <col min="10" max="10" width="6.3984375" style="35" customWidth="1"/>
    <col min="11" max="11" width="3.5" style="35" customWidth="1"/>
    <col min="12" max="12" width="6.59765625" style="35" customWidth="1"/>
    <col min="13" max="13" width="2.3984375" style="35" customWidth="1"/>
    <col min="14" max="16384" width="8.59765625" style="35"/>
  </cols>
  <sheetData>
    <row r="1" spans="1:13" ht="12.75" x14ac:dyDescent="0.2">
      <c r="A1" s="52" t="s">
        <v>53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34"/>
    </row>
    <row r="2" spans="1:13" ht="11.25" x14ac:dyDescent="0.2">
      <c r="A2" s="36"/>
      <c r="B2" s="54" t="s">
        <v>4</v>
      </c>
      <c r="C2" s="55"/>
      <c r="D2" s="55"/>
      <c r="E2" s="56" t="s">
        <v>54</v>
      </c>
      <c r="F2" s="57"/>
      <c r="G2" s="58"/>
      <c r="H2" s="56" t="s">
        <v>55</v>
      </c>
      <c r="I2" s="57"/>
      <c r="J2" s="58"/>
      <c r="K2" s="54" t="s">
        <v>10</v>
      </c>
      <c r="L2" s="55"/>
      <c r="M2" s="37"/>
    </row>
    <row r="3" spans="1:13" ht="45" x14ac:dyDescent="0.2">
      <c r="A3" s="38"/>
      <c r="B3" s="39" t="s">
        <v>56</v>
      </c>
      <c r="C3" s="40" t="s">
        <v>57</v>
      </c>
      <c r="D3" s="40" t="s">
        <v>6</v>
      </c>
      <c r="E3" s="39" t="s">
        <v>56</v>
      </c>
      <c r="F3" s="40" t="s">
        <v>57</v>
      </c>
      <c r="G3" s="40" t="s">
        <v>6</v>
      </c>
      <c r="H3" s="39" t="s">
        <v>56</v>
      </c>
      <c r="I3" s="40" t="s">
        <v>57</v>
      </c>
      <c r="J3" s="40" t="s">
        <v>6</v>
      </c>
      <c r="K3" s="39" t="s">
        <v>56</v>
      </c>
      <c r="L3" s="40" t="s">
        <v>6</v>
      </c>
      <c r="M3" s="34"/>
    </row>
    <row r="4" spans="1:13" ht="22.5" x14ac:dyDescent="0.2">
      <c r="A4" s="41" t="s">
        <v>58</v>
      </c>
      <c r="B4" s="42" t="s">
        <v>7</v>
      </c>
      <c r="C4" s="43" t="s">
        <v>45</v>
      </c>
      <c r="D4" s="43" t="s">
        <v>27</v>
      </c>
      <c r="E4" s="42" t="s">
        <v>7</v>
      </c>
      <c r="F4" s="43" t="s">
        <v>45</v>
      </c>
      <c r="G4" s="43" t="s">
        <v>27</v>
      </c>
      <c r="H4" s="42" t="s">
        <v>7</v>
      </c>
      <c r="I4" s="43" t="s">
        <v>45</v>
      </c>
      <c r="J4" s="43" t="s">
        <v>27</v>
      </c>
      <c r="K4" s="42" t="s">
        <v>7</v>
      </c>
      <c r="L4" s="43" t="s">
        <v>27</v>
      </c>
      <c r="M4" s="34"/>
    </row>
    <row r="5" spans="1:13" ht="11.25" x14ac:dyDescent="0.2">
      <c r="A5" s="44" t="s">
        <v>28</v>
      </c>
      <c r="B5" s="28"/>
      <c r="C5" s="27"/>
      <c r="D5" s="27"/>
      <c r="E5" s="28">
        <v>7</v>
      </c>
      <c r="F5" s="27">
        <v>330.12</v>
      </c>
      <c r="G5" s="27">
        <v>132048</v>
      </c>
      <c r="H5" s="28">
        <v>4</v>
      </c>
      <c r="I5" s="27">
        <v>9.76</v>
      </c>
      <c r="J5" s="27">
        <v>390.4</v>
      </c>
      <c r="K5" s="28">
        <v>7</v>
      </c>
      <c r="L5" s="27">
        <v>132438.39999999999</v>
      </c>
      <c r="M5" s="34"/>
    </row>
    <row r="6" spans="1:13" ht="11.25" x14ac:dyDescent="0.2">
      <c r="A6" s="45" t="s">
        <v>29</v>
      </c>
      <c r="B6" s="29">
        <v>127</v>
      </c>
      <c r="C6" s="30">
        <v>1827.0904</v>
      </c>
      <c r="D6" s="30">
        <v>482511.6</v>
      </c>
      <c r="E6" s="29">
        <v>1336</v>
      </c>
      <c r="F6" s="30">
        <v>56808.707900000103</v>
      </c>
      <c r="G6" s="30">
        <v>22704617.149999999</v>
      </c>
      <c r="H6" s="29">
        <v>1035</v>
      </c>
      <c r="I6" s="30">
        <v>25588.856500000002</v>
      </c>
      <c r="J6" s="30">
        <v>1022484.55</v>
      </c>
      <c r="K6" s="29">
        <v>1411</v>
      </c>
      <c r="L6" s="30">
        <v>24209613.300000001</v>
      </c>
      <c r="M6" s="34"/>
    </row>
    <row r="7" spans="1:13" ht="11.25" x14ac:dyDescent="0.2">
      <c r="A7" s="44" t="s">
        <v>30</v>
      </c>
      <c r="B7" s="28">
        <v>27</v>
      </c>
      <c r="C7" s="27">
        <v>252.97</v>
      </c>
      <c r="D7" s="27">
        <v>70988.399999999994</v>
      </c>
      <c r="E7" s="28">
        <v>238</v>
      </c>
      <c r="F7" s="27">
        <v>6760.3032000000003</v>
      </c>
      <c r="G7" s="27">
        <v>2704121.25</v>
      </c>
      <c r="H7" s="28">
        <v>136</v>
      </c>
      <c r="I7" s="27">
        <v>1471.056</v>
      </c>
      <c r="J7" s="27">
        <v>58842.25</v>
      </c>
      <c r="K7" s="28">
        <v>240</v>
      </c>
      <c r="L7" s="27">
        <v>2833951.9</v>
      </c>
      <c r="M7" s="34"/>
    </row>
    <row r="8" spans="1:13" ht="11.25" x14ac:dyDescent="0.2">
      <c r="A8" s="45" t="s">
        <v>31</v>
      </c>
      <c r="B8" s="29">
        <v>73</v>
      </c>
      <c r="C8" s="30">
        <v>1548.9887000000001</v>
      </c>
      <c r="D8" s="30">
        <v>481658.35</v>
      </c>
      <c r="E8" s="29">
        <v>231</v>
      </c>
      <c r="F8" s="30">
        <v>7311.5469000000003</v>
      </c>
      <c r="G8" s="30">
        <v>2922689.75</v>
      </c>
      <c r="H8" s="29">
        <v>190</v>
      </c>
      <c r="I8" s="30">
        <v>3801.0140000000001</v>
      </c>
      <c r="J8" s="30">
        <v>151824.70000000001</v>
      </c>
      <c r="K8" s="29">
        <v>280</v>
      </c>
      <c r="L8" s="30">
        <v>3556172.8</v>
      </c>
      <c r="M8" s="34"/>
    </row>
    <row r="9" spans="1:13" ht="11.25" x14ac:dyDescent="0.2">
      <c r="A9" s="44" t="s">
        <v>32</v>
      </c>
      <c r="B9" s="28">
        <v>39</v>
      </c>
      <c r="C9" s="27">
        <v>766.23469999999998</v>
      </c>
      <c r="D9" s="27">
        <v>256953.35</v>
      </c>
      <c r="E9" s="28">
        <v>389</v>
      </c>
      <c r="F9" s="27">
        <v>12405.7302</v>
      </c>
      <c r="G9" s="27">
        <v>4959033.2</v>
      </c>
      <c r="H9" s="28">
        <v>306</v>
      </c>
      <c r="I9" s="27">
        <v>3954.6179999999999</v>
      </c>
      <c r="J9" s="27">
        <v>158134.1</v>
      </c>
      <c r="K9" s="28">
        <v>411</v>
      </c>
      <c r="L9" s="27">
        <v>5374120.6500000004</v>
      </c>
      <c r="M9" s="34"/>
    </row>
    <row r="10" spans="1:13" ht="11.25" x14ac:dyDescent="0.2">
      <c r="A10" s="45" t="s">
        <v>33</v>
      </c>
      <c r="B10" s="29">
        <v>18</v>
      </c>
      <c r="C10" s="30">
        <v>149.19159999999999</v>
      </c>
      <c r="D10" s="30">
        <v>40281.300000000003</v>
      </c>
      <c r="E10" s="29">
        <v>234</v>
      </c>
      <c r="F10" s="30">
        <v>8895.2530000000006</v>
      </c>
      <c r="G10" s="30">
        <v>3558101.2</v>
      </c>
      <c r="H10" s="29">
        <v>209</v>
      </c>
      <c r="I10" s="30">
        <v>4814.4830000000002</v>
      </c>
      <c r="J10" s="30">
        <v>192579.35</v>
      </c>
      <c r="K10" s="29">
        <v>247</v>
      </c>
      <c r="L10" s="30">
        <v>3790961.85</v>
      </c>
      <c r="M10" s="34"/>
    </row>
    <row r="11" spans="1:13" ht="11.25" x14ac:dyDescent="0.2">
      <c r="A11" s="44" t="s">
        <v>34</v>
      </c>
      <c r="B11" s="28">
        <v>8</v>
      </c>
      <c r="C11" s="27">
        <v>151.08430000000001</v>
      </c>
      <c r="D11" s="27">
        <v>49053</v>
      </c>
      <c r="E11" s="28">
        <v>123</v>
      </c>
      <c r="F11" s="27">
        <v>4453.5574999999999</v>
      </c>
      <c r="G11" s="27">
        <v>1779646</v>
      </c>
      <c r="H11" s="28">
        <v>93</v>
      </c>
      <c r="I11" s="27">
        <v>1833.7539999999999</v>
      </c>
      <c r="J11" s="27">
        <v>73193.45</v>
      </c>
      <c r="K11" s="28">
        <v>127</v>
      </c>
      <c r="L11" s="27">
        <v>1901892.45</v>
      </c>
      <c r="M11" s="34"/>
    </row>
    <row r="12" spans="1:13" ht="11.25" x14ac:dyDescent="0.2">
      <c r="A12" s="45" t="s">
        <v>35</v>
      </c>
      <c r="B12" s="29">
        <v>12</v>
      </c>
      <c r="C12" s="30">
        <v>492.2088</v>
      </c>
      <c r="D12" s="30">
        <v>162567.04999999999</v>
      </c>
      <c r="E12" s="29">
        <v>112</v>
      </c>
      <c r="F12" s="30">
        <v>6992.75</v>
      </c>
      <c r="G12" s="30">
        <v>2797100</v>
      </c>
      <c r="H12" s="29">
        <v>93</v>
      </c>
      <c r="I12" s="30">
        <v>3603.4140000000002</v>
      </c>
      <c r="J12" s="30">
        <v>144136.54999999999</v>
      </c>
      <c r="K12" s="29">
        <v>117</v>
      </c>
      <c r="L12" s="30">
        <v>3103803.6</v>
      </c>
      <c r="M12" s="34"/>
    </row>
    <row r="13" spans="1:13" ht="11.25" x14ac:dyDescent="0.2">
      <c r="A13" s="44" t="s">
        <v>36</v>
      </c>
      <c r="B13" s="28"/>
      <c r="C13" s="27"/>
      <c r="D13" s="27"/>
      <c r="E13" s="28">
        <v>5</v>
      </c>
      <c r="F13" s="27">
        <v>151.31</v>
      </c>
      <c r="G13" s="27">
        <v>60524</v>
      </c>
      <c r="H13" s="28">
        <v>4</v>
      </c>
      <c r="I13" s="27">
        <v>38.5</v>
      </c>
      <c r="J13" s="27">
        <v>1540</v>
      </c>
      <c r="K13" s="28">
        <v>5</v>
      </c>
      <c r="L13" s="27">
        <v>62064</v>
      </c>
      <c r="M13" s="34"/>
    </row>
    <row r="14" spans="1:13" ht="11.25" x14ac:dyDescent="0.2">
      <c r="A14" s="45" t="s">
        <v>37</v>
      </c>
      <c r="B14" s="29">
        <v>36</v>
      </c>
      <c r="C14" s="30">
        <v>691.00390000000004</v>
      </c>
      <c r="D14" s="30">
        <v>233531.65</v>
      </c>
      <c r="E14" s="29">
        <v>561</v>
      </c>
      <c r="F14" s="30">
        <v>23663.846099999999</v>
      </c>
      <c r="G14" s="30">
        <v>9462578.3499999996</v>
      </c>
      <c r="H14" s="29">
        <v>365</v>
      </c>
      <c r="I14" s="30">
        <v>7270.9700000000103</v>
      </c>
      <c r="J14" s="30">
        <v>290763.90000000002</v>
      </c>
      <c r="K14" s="29">
        <v>582</v>
      </c>
      <c r="L14" s="30">
        <v>9986873.9000000004</v>
      </c>
      <c r="M14" s="34"/>
    </row>
    <row r="15" spans="1:13" ht="11.25" x14ac:dyDescent="0.2">
      <c r="A15" s="44" t="s">
        <v>38</v>
      </c>
      <c r="B15" s="28">
        <v>1</v>
      </c>
      <c r="C15" s="27">
        <v>3</v>
      </c>
      <c r="D15" s="27">
        <v>360</v>
      </c>
      <c r="E15" s="28">
        <v>54</v>
      </c>
      <c r="F15" s="27">
        <v>2544.0155</v>
      </c>
      <c r="G15" s="27">
        <v>1017606.15</v>
      </c>
      <c r="H15" s="28">
        <v>25</v>
      </c>
      <c r="I15" s="27">
        <v>206.91800000000001</v>
      </c>
      <c r="J15" s="27">
        <v>8276.7000000000007</v>
      </c>
      <c r="K15" s="28">
        <v>54</v>
      </c>
      <c r="L15" s="27">
        <v>1026242.85</v>
      </c>
      <c r="M15" s="34"/>
    </row>
    <row r="16" spans="1:13" ht="11.25" x14ac:dyDescent="0.2">
      <c r="A16" s="45" t="s">
        <v>12</v>
      </c>
      <c r="B16" s="29"/>
      <c r="C16" s="30"/>
      <c r="D16" s="30"/>
      <c r="E16" s="29">
        <v>9</v>
      </c>
      <c r="F16" s="30">
        <v>355.47559999999999</v>
      </c>
      <c r="G16" s="30">
        <v>142190.25</v>
      </c>
      <c r="H16" s="29">
        <v>1</v>
      </c>
      <c r="I16" s="30">
        <v>3.15</v>
      </c>
      <c r="J16" s="30">
        <v>126</v>
      </c>
      <c r="K16" s="29">
        <v>9</v>
      </c>
      <c r="L16" s="30">
        <v>142316.25</v>
      </c>
      <c r="M16" s="34"/>
    </row>
    <row r="17" spans="1:13" ht="11.25" x14ac:dyDescent="0.2">
      <c r="A17" s="44" t="s">
        <v>13</v>
      </c>
      <c r="B17" s="28"/>
      <c r="C17" s="27"/>
      <c r="D17" s="27"/>
      <c r="E17" s="28">
        <v>1</v>
      </c>
      <c r="F17" s="27">
        <v>115.51</v>
      </c>
      <c r="G17" s="27">
        <v>46204</v>
      </c>
      <c r="H17" s="28"/>
      <c r="I17" s="27"/>
      <c r="J17" s="27"/>
      <c r="K17" s="28">
        <v>1</v>
      </c>
      <c r="L17" s="27">
        <v>46204</v>
      </c>
      <c r="M17" s="34"/>
    </row>
    <row r="18" spans="1:13" ht="11.25" x14ac:dyDescent="0.2">
      <c r="A18" s="45" t="s">
        <v>14</v>
      </c>
      <c r="B18" s="29"/>
      <c r="C18" s="30"/>
      <c r="D18" s="30">
        <v>0</v>
      </c>
      <c r="E18" s="29">
        <v>107</v>
      </c>
      <c r="F18" s="30">
        <v>2598.3600999999999</v>
      </c>
      <c r="G18" s="30">
        <v>1037305</v>
      </c>
      <c r="H18" s="29">
        <v>84</v>
      </c>
      <c r="I18" s="30">
        <v>1452.73</v>
      </c>
      <c r="J18" s="30">
        <v>58109.25</v>
      </c>
      <c r="K18" s="29">
        <v>107</v>
      </c>
      <c r="L18" s="30">
        <v>1095414.25</v>
      </c>
      <c r="M18" s="34"/>
    </row>
    <row r="19" spans="1:13" ht="11.25" x14ac:dyDescent="0.2">
      <c r="A19" s="44" t="s">
        <v>15</v>
      </c>
      <c r="B19" s="28">
        <v>7</v>
      </c>
      <c r="C19" s="27">
        <v>99.77</v>
      </c>
      <c r="D19" s="27">
        <v>23256.400000000001</v>
      </c>
      <c r="E19" s="28">
        <v>137</v>
      </c>
      <c r="F19" s="27">
        <v>3096.1473999999998</v>
      </c>
      <c r="G19" s="27">
        <v>1235460</v>
      </c>
      <c r="H19" s="28">
        <v>120</v>
      </c>
      <c r="I19" s="27">
        <v>1784.0854999999999</v>
      </c>
      <c r="J19" s="27">
        <v>71168.3</v>
      </c>
      <c r="K19" s="28">
        <v>142</v>
      </c>
      <c r="L19" s="27">
        <v>1329884.7</v>
      </c>
      <c r="M19" s="34"/>
    </row>
    <row r="20" spans="1:13" ht="11.25" x14ac:dyDescent="0.2">
      <c r="A20" s="45" t="s">
        <v>16</v>
      </c>
      <c r="B20" s="29">
        <v>22</v>
      </c>
      <c r="C20" s="30">
        <v>1006.939</v>
      </c>
      <c r="D20" s="30">
        <v>363815.1</v>
      </c>
      <c r="E20" s="29">
        <v>346</v>
      </c>
      <c r="F20" s="30">
        <v>20465.0262</v>
      </c>
      <c r="G20" s="30">
        <v>8181510.5</v>
      </c>
      <c r="H20" s="29">
        <v>270</v>
      </c>
      <c r="I20" s="30">
        <v>7344.0609999999997</v>
      </c>
      <c r="J20" s="30">
        <v>293729.84999999998</v>
      </c>
      <c r="K20" s="29">
        <v>356</v>
      </c>
      <c r="L20" s="30">
        <v>8839055.4499999993</v>
      </c>
      <c r="M20" s="34"/>
    </row>
    <row r="21" spans="1:13" ht="11.25" x14ac:dyDescent="0.2">
      <c r="A21" s="44" t="s">
        <v>17</v>
      </c>
      <c r="B21" s="28">
        <v>152</v>
      </c>
      <c r="C21" s="27">
        <v>7020.5690000000004</v>
      </c>
      <c r="D21" s="27">
        <v>2620080.2999999998</v>
      </c>
      <c r="E21" s="28">
        <v>870</v>
      </c>
      <c r="F21" s="27">
        <v>51615.384100000003</v>
      </c>
      <c r="G21" s="27">
        <v>20627233.949999999</v>
      </c>
      <c r="H21" s="28">
        <v>625</v>
      </c>
      <c r="I21" s="27">
        <v>14588.555</v>
      </c>
      <c r="J21" s="27">
        <v>583181.85</v>
      </c>
      <c r="K21" s="28">
        <v>932</v>
      </c>
      <c r="L21" s="27">
        <v>23830496.100000001</v>
      </c>
      <c r="M21" s="34"/>
    </row>
    <row r="22" spans="1:13" ht="11.25" x14ac:dyDescent="0.2">
      <c r="A22" s="45" t="s">
        <v>18</v>
      </c>
      <c r="B22" s="29"/>
      <c r="C22" s="30"/>
      <c r="D22" s="30"/>
      <c r="E22" s="29">
        <v>3</v>
      </c>
      <c r="F22" s="30">
        <v>202.23849999999999</v>
      </c>
      <c r="G22" s="30">
        <v>78865.399999999994</v>
      </c>
      <c r="H22" s="29">
        <v>1</v>
      </c>
      <c r="I22" s="30">
        <v>3.46</v>
      </c>
      <c r="J22" s="30">
        <v>138.4</v>
      </c>
      <c r="K22" s="29">
        <v>3</v>
      </c>
      <c r="L22" s="30">
        <v>79003.8</v>
      </c>
      <c r="M22" s="34"/>
    </row>
    <row r="23" spans="1:13" ht="11.25" x14ac:dyDescent="0.2">
      <c r="A23" s="44" t="s">
        <v>19</v>
      </c>
      <c r="B23" s="28">
        <v>0</v>
      </c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8">
        <v>0</v>
      </c>
      <c r="I23" s="27">
        <v>0</v>
      </c>
      <c r="J23" s="27">
        <v>0</v>
      </c>
      <c r="K23" s="28">
        <v>0</v>
      </c>
      <c r="L23" s="27">
        <v>0</v>
      </c>
      <c r="M23" s="34"/>
    </row>
    <row r="24" spans="1:13" ht="11.25" x14ac:dyDescent="0.2">
      <c r="A24" s="45" t="s">
        <v>20</v>
      </c>
      <c r="B24" s="29">
        <v>72</v>
      </c>
      <c r="C24" s="30">
        <v>1732.181</v>
      </c>
      <c r="D24" s="30">
        <v>490673</v>
      </c>
      <c r="E24" s="29">
        <v>203</v>
      </c>
      <c r="F24" s="30">
        <v>9010.3824999999997</v>
      </c>
      <c r="G24" s="30">
        <v>3601011.9</v>
      </c>
      <c r="H24" s="29">
        <v>135</v>
      </c>
      <c r="I24" s="30">
        <v>4983.3095000000003</v>
      </c>
      <c r="J24" s="30">
        <v>199227.8</v>
      </c>
      <c r="K24" s="29">
        <v>234</v>
      </c>
      <c r="L24" s="30">
        <v>4290912.7</v>
      </c>
      <c r="M24" s="34"/>
    </row>
    <row r="25" spans="1:13" ht="11.25" x14ac:dyDescent="0.2">
      <c r="A25" s="44" t="s">
        <v>21</v>
      </c>
      <c r="B25" s="28">
        <v>29</v>
      </c>
      <c r="C25" s="27">
        <v>1217.1551999999999</v>
      </c>
      <c r="D25" s="27">
        <v>470446.35</v>
      </c>
      <c r="E25" s="28">
        <v>613</v>
      </c>
      <c r="F25" s="27">
        <v>34895.061900000001</v>
      </c>
      <c r="G25" s="27">
        <v>13850347.65</v>
      </c>
      <c r="H25" s="28">
        <v>428</v>
      </c>
      <c r="I25" s="27">
        <v>12626.781000000001</v>
      </c>
      <c r="J25" s="27">
        <v>501434.15</v>
      </c>
      <c r="K25" s="28">
        <v>631</v>
      </c>
      <c r="L25" s="27">
        <v>14822228.15</v>
      </c>
      <c r="M25" s="34"/>
    </row>
    <row r="26" spans="1:13" ht="11.25" x14ac:dyDescent="0.2">
      <c r="A26" s="45" t="s">
        <v>22</v>
      </c>
      <c r="B26" s="29">
        <v>153</v>
      </c>
      <c r="C26" s="30">
        <v>4694.5203000000001</v>
      </c>
      <c r="D26" s="30">
        <v>1497020.65</v>
      </c>
      <c r="E26" s="29">
        <v>461</v>
      </c>
      <c r="F26" s="30">
        <v>23851.481100000001</v>
      </c>
      <c r="G26" s="30">
        <v>9531592.4000000097</v>
      </c>
      <c r="H26" s="29">
        <v>332</v>
      </c>
      <c r="I26" s="30">
        <v>11832.3855</v>
      </c>
      <c r="J26" s="30">
        <v>473078.65</v>
      </c>
      <c r="K26" s="29">
        <v>531</v>
      </c>
      <c r="L26" s="30">
        <v>11501691.699999999</v>
      </c>
      <c r="M26" s="34"/>
    </row>
    <row r="27" spans="1:13" ht="11.25" x14ac:dyDescent="0.2">
      <c r="A27" s="44" t="s">
        <v>0</v>
      </c>
      <c r="B27" s="28"/>
      <c r="C27" s="27"/>
      <c r="D27" s="27">
        <v>0</v>
      </c>
      <c r="E27" s="28">
        <v>148</v>
      </c>
      <c r="F27" s="27">
        <v>5640.2932000000001</v>
      </c>
      <c r="G27" s="27">
        <v>2241647.2999999998</v>
      </c>
      <c r="H27" s="28">
        <v>72</v>
      </c>
      <c r="I27" s="27">
        <v>834.85</v>
      </c>
      <c r="J27" s="27">
        <v>32594.799999999999</v>
      </c>
      <c r="K27" s="28">
        <v>148</v>
      </c>
      <c r="L27" s="27">
        <v>2274242.1</v>
      </c>
      <c r="M27" s="34"/>
    </row>
    <row r="28" spans="1:13" ht="11.25" x14ac:dyDescent="0.2">
      <c r="A28" s="45" t="s">
        <v>1</v>
      </c>
      <c r="B28" s="29">
        <v>0</v>
      </c>
      <c r="C28" s="30">
        <v>0</v>
      </c>
      <c r="D28" s="30">
        <v>0</v>
      </c>
      <c r="E28" s="29">
        <v>0</v>
      </c>
      <c r="F28" s="30">
        <v>0</v>
      </c>
      <c r="G28" s="30">
        <v>0</v>
      </c>
      <c r="H28" s="29">
        <v>0</v>
      </c>
      <c r="I28" s="30">
        <v>0</v>
      </c>
      <c r="J28" s="30">
        <v>0</v>
      </c>
      <c r="K28" s="29">
        <v>0</v>
      </c>
      <c r="L28" s="30">
        <v>0</v>
      </c>
      <c r="M28" s="34"/>
    </row>
    <row r="29" spans="1:13" ht="11.25" x14ac:dyDescent="0.2">
      <c r="A29" s="44" t="s">
        <v>2</v>
      </c>
      <c r="B29" s="28">
        <v>1</v>
      </c>
      <c r="C29" s="27">
        <v>51.67</v>
      </c>
      <c r="D29" s="27">
        <v>16534.400000000001</v>
      </c>
      <c r="E29" s="28">
        <v>98</v>
      </c>
      <c r="F29" s="27">
        <v>11533.455400000001</v>
      </c>
      <c r="G29" s="27">
        <v>4613382.2</v>
      </c>
      <c r="H29" s="28">
        <v>56</v>
      </c>
      <c r="I29" s="27">
        <v>3514.57</v>
      </c>
      <c r="J29" s="27">
        <v>140582.79999999999</v>
      </c>
      <c r="K29" s="28">
        <v>99</v>
      </c>
      <c r="L29" s="27">
        <v>4770499.4000000004</v>
      </c>
      <c r="M29" s="34"/>
    </row>
    <row r="30" spans="1:13" ht="22.5" x14ac:dyDescent="0.2">
      <c r="A30" s="46" t="s">
        <v>10</v>
      </c>
      <c r="B30" s="31">
        <v>777</v>
      </c>
      <c r="C30" s="31">
        <v>21704.5769</v>
      </c>
      <c r="D30" s="32">
        <v>7259730.9000000004</v>
      </c>
      <c r="E30" s="31">
        <v>6286</v>
      </c>
      <c r="F30" s="31">
        <v>293695.95630000002</v>
      </c>
      <c r="G30" s="32">
        <v>117284815.59999999</v>
      </c>
      <c r="H30" s="31">
        <v>4584</v>
      </c>
      <c r="I30" s="31">
        <v>111561.281</v>
      </c>
      <c r="J30" s="32">
        <v>4455537.8</v>
      </c>
      <c r="K30" s="31">
        <v>6674</v>
      </c>
      <c r="L30" s="32">
        <v>129000084.3</v>
      </c>
      <c r="M30" s="34"/>
    </row>
    <row r="31" spans="1:13" ht="11.25" x14ac:dyDescent="0.2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4"/>
    </row>
    <row r="32" spans="1:13" ht="11.25" x14ac:dyDescent="0.2">
      <c r="A32" s="47"/>
      <c r="B32" s="48"/>
      <c r="C32" s="48"/>
      <c r="D32" s="27"/>
      <c r="E32" s="48"/>
      <c r="F32" s="48"/>
      <c r="G32" s="48"/>
      <c r="H32" s="48"/>
      <c r="I32" s="48"/>
      <c r="J32" s="48"/>
      <c r="K32" s="48"/>
      <c r="L32" s="48"/>
      <c r="M32" s="34"/>
    </row>
    <row r="33" spans="1:13" ht="11.25" x14ac:dyDescent="0.2">
      <c r="A33" s="49" t="s">
        <v>11</v>
      </c>
    </row>
    <row r="34" spans="1:13" ht="11.25" x14ac:dyDescent="0.2">
      <c r="B34" s="34"/>
      <c r="C34" s="34"/>
      <c r="D34" s="51"/>
      <c r="E34" s="34"/>
      <c r="F34" s="34"/>
      <c r="G34" s="34"/>
      <c r="H34" s="34"/>
      <c r="I34" s="34"/>
      <c r="J34" s="34"/>
      <c r="K34" s="34"/>
      <c r="L34" s="34"/>
      <c r="M34" s="34"/>
    </row>
    <row r="35" spans="1:13" ht="11.25" x14ac:dyDescent="0.2"/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Z33"/>
  <sheetViews>
    <sheetView topLeftCell="D1" zoomScale="190" zoomScaleNormal="190" workbookViewId="0">
      <selection activeCell="M2" sqref="M2"/>
    </sheetView>
  </sheetViews>
  <sheetFormatPr baseColWidth="10" defaultColWidth="8.59765625" defaultRowHeight="10.35" customHeight="1" x14ac:dyDescent="0.2"/>
  <cols>
    <col min="1" max="1" width="2.69921875" style="2" customWidth="1"/>
    <col min="2" max="2" width="4.5" style="2" customWidth="1"/>
    <col min="3" max="3" width="6.19921875" style="2" customWidth="1"/>
    <col min="4" max="4" width="6.09765625" style="2" customWidth="1"/>
    <col min="5" max="5" width="4.5" style="2" customWidth="1"/>
    <col min="6" max="6" width="6.19921875" style="2" customWidth="1"/>
    <col min="7" max="7" width="6.09765625" style="2" customWidth="1"/>
    <col min="8" max="8" width="4.5" style="2" customWidth="1"/>
    <col min="9" max="9" width="6.19921875" style="2" customWidth="1"/>
    <col min="10" max="10" width="6.59765625" style="2" customWidth="1"/>
    <col min="11" max="11" width="4.5" style="2" customWidth="1"/>
    <col min="12" max="12" width="6.296875" style="2" customWidth="1"/>
    <col min="13" max="16384" width="8.59765625" style="2"/>
  </cols>
  <sheetData>
    <row r="1" spans="1:26" ht="15" customHeight="1" x14ac:dyDescent="0.2">
      <c r="A1" s="52" t="s">
        <v>52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1"/>
      <c r="N1" s="1"/>
      <c r="O1" s="1"/>
      <c r="P1" s="1"/>
      <c r="Q1" s="1"/>
    </row>
    <row r="2" spans="1:26" ht="12" customHeight="1" x14ac:dyDescent="0.2">
      <c r="A2" s="24"/>
      <c r="B2" s="61" t="s">
        <v>4</v>
      </c>
      <c r="C2" s="62"/>
      <c r="D2" s="62"/>
      <c r="E2" s="61" t="s">
        <v>43</v>
      </c>
      <c r="F2" s="62"/>
      <c r="G2" s="62"/>
      <c r="H2" s="61" t="s">
        <v>5</v>
      </c>
      <c r="I2" s="62"/>
      <c r="J2" s="62"/>
      <c r="K2" s="63" t="s">
        <v>10</v>
      </c>
      <c r="L2" s="62"/>
      <c r="M2" s="25"/>
      <c r="N2" s="26"/>
      <c r="O2" s="25"/>
      <c r="P2" s="25"/>
    </row>
    <row r="3" spans="1:26" ht="33.75" x14ac:dyDescent="0.2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499999999999993" customHeight="1" x14ac:dyDescent="0.2">
      <c r="A5" s="7" t="s">
        <v>28</v>
      </c>
      <c r="B5" s="28"/>
      <c r="C5" s="27"/>
      <c r="D5" s="27"/>
      <c r="E5" s="28">
        <v>7</v>
      </c>
      <c r="F5" s="27">
        <v>330.12</v>
      </c>
      <c r="G5" s="27">
        <v>132048</v>
      </c>
      <c r="H5" s="28">
        <v>4</v>
      </c>
      <c r="I5" s="27">
        <v>11.63</v>
      </c>
      <c r="J5" s="27">
        <v>465.2</v>
      </c>
      <c r="K5" s="27">
        <v>7</v>
      </c>
      <c r="L5" s="27">
        <v>132513.20000000001</v>
      </c>
      <c r="M5" s="1"/>
      <c r="N5" s="1"/>
      <c r="O5" s="1"/>
      <c r="P5" s="1"/>
      <c r="Q5" s="1"/>
    </row>
    <row r="6" spans="1:26" ht="9.9499999999999993" customHeight="1" x14ac:dyDescent="0.2">
      <c r="A6" s="16" t="s">
        <v>29</v>
      </c>
      <c r="B6" s="29">
        <v>137</v>
      </c>
      <c r="C6" s="30">
        <v>1707.8034</v>
      </c>
      <c r="D6" s="30">
        <v>455796.3</v>
      </c>
      <c r="E6" s="29">
        <v>1359</v>
      </c>
      <c r="F6" s="30">
        <v>56792.184800000003</v>
      </c>
      <c r="G6" s="30">
        <v>22680182.050000001</v>
      </c>
      <c r="H6" s="29">
        <v>1072</v>
      </c>
      <c r="I6" s="30">
        <v>24559.59</v>
      </c>
      <c r="J6" s="30">
        <v>980718.75000000105</v>
      </c>
      <c r="K6" s="30">
        <v>1440</v>
      </c>
      <c r="L6" s="30">
        <v>24116697.100000001</v>
      </c>
      <c r="M6" s="1"/>
      <c r="N6" s="1"/>
      <c r="O6" s="1"/>
      <c r="P6" s="1"/>
      <c r="Q6" s="1"/>
    </row>
    <row r="7" spans="1:26" ht="9.9499999999999993" customHeight="1" x14ac:dyDescent="0.2">
      <c r="A7" s="7" t="s">
        <v>30</v>
      </c>
      <c r="B7" s="28">
        <v>27</v>
      </c>
      <c r="C7" s="27">
        <v>253.94919999999999</v>
      </c>
      <c r="D7" s="27">
        <v>73921.95</v>
      </c>
      <c r="E7" s="28">
        <v>240</v>
      </c>
      <c r="F7" s="27">
        <v>6719.6662999999999</v>
      </c>
      <c r="G7" s="27">
        <v>2685076.5</v>
      </c>
      <c r="H7" s="28">
        <v>132</v>
      </c>
      <c r="I7" s="27">
        <v>1417.662</v>
      </c>
      <c r="J7" s="27">
        <v>56704.4</v>
      </c>
      <c r="K7" s="27">
        <v>242</v>
      </c>
      <c r="L7" s="27">
        <v>2815702.85</v>
      </c>
      <c r="M7" s="1"/>
      <c r="N7" s="1"/>
      <c r="O7" s="1"/>
      <c r="P7" s="1"/>
      <c r="Q7" s="1"/>
    </row>
    <row r="8" spans="1:26" ht="9.9499999999999993" customHeight="1" x14ac:dyDescent="0.2">
      <c r="A8" s="16" t="s">
        <v>31</v>
      </c>
      <c r="B8" s="29">
        <v>67</v>
      </c>
      <c r="C8" s="30">
        <v>1466.7373</v>
      </c>
      <c r="D8" s="30">
        <v>450777.55</v>
      </c>
      <c r="E8" s="29">
        <v>233</v>
      </c>
      <c r="F8" s="30">
        <v>7214.1679000000004</v>
      </c>
      <c r="G8" s="30">
        <v>2882619.1</v>
      </c>
      <c r="H8" s="29">
        <v>192</v>
      </c>
      <c r="I8" s="30">
        <v>3502.8159999999998</v>
      </c>
      <c r="J8" s="30">
        <v>139805.95000000001</v>
      </c>
      <c r="K8" s="30">
        <v>281</v>
      </c>
      <c r="L8" s="30">
        <v>3473202.6</v>
      </c>
      <c r="M8" s="1"/>
      <c r="N8" s="1"/>
      <c r="O8" s="1"/>
      <c r="P8" s="1"/>
      <c r="Q8" s="1"/>
    </row>
    <row r="9" spans="1:26" ht="9.9499999999999993" customHeight="1" x14ac:dyDescent="0.2">
      <c r="A9" s="7" t="s">
        <v>32</v>
      </c>
      <c r="B9" s="28">
        <v>46</v>
      </c>
      <c r="C9" s="27">
        <v>775.60699999999997</v>
      </c>
      <c r="D9" s="27">
        <v>249575.25</v>
      </c>
      <c r="E9" s="28">
        <v>388</v>
      </c>
      <c r="F9" s="27">
        <v>12293.255499999999</v>
      </c>
      <c r="G9" s="27">
        <v>4914043.25</v>
      </c>
      <c r="H9" s="28">
        <v>318</v>
      </c>
      <c r="I9" s="27">
        <v>3737.047</v>
      </c>
      <c r="J9" s="27">
        <v>149429.65</v>
      </c>
      <c r="K9" s="27">
        <v>414</v>
      </c>
      <c r="L9" s="27">
        <v>5313048.1500000004</v>
      </c>
      <c r="M9" s="1"/>
      <c r="N9" s="1"/>
      <c r="O9" s="1"/>
      <c r="P9" s="1"/>
      <c r="Q9" s="1"/>
    </row>
    <row r="10" spans="1:26" ht="9.9499999999999993" customHeight="1" x14ac:dyDescent="0.2">
      <c r="A10" s="16" t="s">
        <v>33</v>
      </c>
      <c r="B10" s="29">
        <v>20</v>
      </c>
      <c r="C10" s="30">
        <v>182.0008</v>
      </c>
      <c r="D10" s="30">
        <v>46280.25</v>
      </c>
      <c r="E10" s="29">
        <v>235</v>
      </c>
      <c r="F10" s="30">
        <v>8878.1656999999996</v>
      </c>
      <c r="G10" s="30">
        <v>3551266.35</v>
      </c>
      <c r="H10" s="29">
        <v>211</v>
      </c>
      <c r="I10" s="30">
        <v>4525.7460000000001</v>
      </c>
      <c r="J10" s="30">
        <v>181029.8</v>
      </c>
      <c r="K10" s="30">
        <v>250</v>
      </c>
      <c r="L10" s="30">
        <v>3778576.4</v>
      </c>
      <c r="M10" s="1"/>
      <c r="N10" s="1"/>
      <c r="O10" s="59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ht="9.9499999999999993" customHeight="1" x14ac:dyDescent="0.2">
      <c r="A11" s="7" t="s">
        <v>34</v>
      </c>
      <c r="B11" s="28">
        <v>12</v>
      </c>
      <c r="C11" s="27">
        <v>170.40020000000001</v>
      </c>
      <c r="D11" s="27">
        <v>53343.6</v>
      </c>
      <c r="E11" s="28">
        <v>124</v>
      </c>
      <c r="F11" s="27">
        <v>4406.7703000000001</v>
      </c>
      <c r="G11" s="27">
        <v>1762708.15</v>
      </c>
      <c r="H11" s="28">
        <v>90</v>
      </c>
      <c r="I11" s="27">
        <v>1735.5619999999999</v>
      </c>
      <c r="J11" s="27">
        <v>69422.5</v>
      </c>
      <c r="K11" s="27">
        <v>128</v>
      </c>
      <c r="L11" s="27">
        <v>1885474.25</v>
      </c>
      <c r="M11" s="1"/>
      <c r="N11" s="1"/>
      <c r="O11" s="1"/>
      <c r="P11" s="1"/>
      <c r="Q11" s="1"/>
    </row>
    <row r="12" spans="1:26" ht="9.9499999999999993" customHeight="1" x14ac:dyDescent="0.2">
      <c r="A12" s="16" t="s">
        <v>35</v>
      </c>
      <c r="B12" s="29">
        <v>12</v>
      </c>
      <c r="C12" s="30">
        <v>498.38</v>
      </c>
      <c r="D12" s="30">
        <v>165247.6</v>
      </c>
      <c r="E12" s="29">
        <v>112</v>
      </c>
      <c r="F12" s="30">
        <v>6990.4520000000002</v>
      </c>
      <c r="G12" s="30">
        <v>2796180.8</v>
      </c>
      <c r="H12" s="29">
        <v>94</v>
      </c>
      <c r="I12" s="30">
        <v>3313.748</v>
      </c>
      <c r="J12" s="30">
        <v>132549.95000000001</v>
      </c>
      <c r="K12" s="30">
        <v>117</v>
      </c>
      <c r="L12" s="30">
        <v>3093978.35</v>
      </c>
      <c r="M12" s="1"/>
      <c r="N12" s="1"/>
      <c r="O12" s="1"/>
      <c r="P12" s="1"/>
      <c r="Q12" s="1"/>
    </row>
    <row r="13" spans="1:26" ht="9.9499999999999993" customHeight="1" x14ac:dyDescent="0.2">
      <c r="A13" s="7" t="s">
        <v>36</v>
      </c>
      <c r="B13" s="28"/>
      <c r="C13" s="27"/>
      <c r="D13" s="27"/>
      <c r="E13" s="28">
        <v>5</v>
      </c>
      <c r="F13" s="27">
        <v>141.28800000000001</v>
      </c>
      <c r="G13" s="27">
        <v>56515.199999999997</v>
      </c>
      <c r="H13" s="28">
        <v>3</v>
      </c>
      <c r="I13" s="27">
        <v>42.84</v>
      </c>
      <c r="J13" s="27">
        <v>1713.6</v>
      </c>
      <c r="K13" s="27">
        <v>5</v>
      </c>
      <c r="L13" s="27">
        <v>58228.800000000003</v>
      </c>
      <c r="M13" s="1"/>
      <c r="N13" s="1"/>
      <c r="O13" s="1"/>
      <c r="P13" s="1"/>
      <c r="Q13" s="1"/>
    </row>
    <row r="14" spans="1:26" ht="9.9499999999999993" customHeight="1" x14ac:dyDescent="0.2">
      <c r="A14" s="16" t="s">
        <v>37</v>
      </c>
      <c r="B14" s="29">
        <v>34</v>
      </c>
      <c r="C14" s="30">
        <v>646.79190000000006</v>
      </c>
      <c r="D14" s="30">
        <v>224591.8</v>
      </c>
      <c r="E14" s="29">
        <v>566</v>
      </c>
      <c r="F14" s="30">
        <v>23515.517199999998</v>
      </c>
      <c r="G14" s="30">
        <v>9406206.9000000004</v>
      </c>
      <c r="H14" s="29">
        <v>387</v>
      </c>
      <c r="I14" s="30">
        <v>6967.58</v>
      </c>
      <c r="J14" s="30">
        <v>278703.15000000002</v>
      </c>
      <c r="K14" s="30">
        <v>584</v>
      </c>
      <c r="L14" s="30">
        <v>9909501.8499999996</v>
      </c>
      <c r="M14" s="1"/>
      <c r="N14" s="1"/>
      <c r="O14" s="1"/>
      <c r="P14" s="1"/>
      <c r="Q14" s="1"/>
    </row>
    <row r="15" spans="1:26" ht="9.9499999999999993" customHeight="1" x14ac:dyDescent="0.2">
      <c r="A15" s="7" t="s">
        <v>38</v>
      </c>
      <c r="B15" s="28">
        <v>1</v>
      </c>
      <c r="C15" s="27">
        <v>3</v>
      </c>
      <c r="D15" s="27">
        <v>360</v>
      </c>
      <c r="E15" s="28">
        <v>53</v>
      </c>
      <c r="F15" s="27">
        <v>2579.1397999999999</v>
      </c>
      <c r="G15" s="27">
        <v>1026594.9</v>
      </c>
      <c r="H15" s="28">
        <v>23</v>
      </c>
      <c r="I15" s="27">
        <v>133.196</v>
      </c>
      <c r="J15" s="27">
        <v>5276.05</v>
      </c>
      <c r="K15" s="27">
        <v>53</v>
      </c>
      <c r="L15" s="27">
        <v>1032230.95</v>
      </c>
      <c r="M15" s="1"/>
      <c r="N15" s="1"/>
      <c r="O15" s="1"/>
      <c r="P15" s="1"/>
      <c r="Q15" s="1"/>
    </row>
    <row r="16" spans="1:26" ht="9.9499999999999993" customHeight="1" x14ac:dyDescent="0.2">
      <c r="A16" s="16" t="s">
        <v>12</v>
      </c>
      <c r="B16" s="29"/>
      <c r="C16" s="30"/>
      <c r="D16" s="30"/>
      <c r="E16" s="29">
        <v>9</v>
      </c>
      <c r="F16" s="30">
        <v>358.68799999999999</v>
      </c>
      <c r="G16" s="30">
        <v>143475.20000000001</v>
      </c>
      <c r="H16" s="29">
        <v>1</v>
      </c>
      <c r="I16" s="30">
        <v>1</v>
      </c>
      <c r="J16" s="30">
        <v>40</v>
      </c>
      <c r="K16" s="30">
        <v>9</v>
      </c>
      <c r="L16" s="30">
        <v>143515.20000000001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13</v>
      </c>
      <c r="B17" s="28"/>
      <c r="C17" s="27"/>
      <c r="D17" s="27"/>
      <c r="E17" s="28">
        <v>1</v>
      </c>
      <c r="F17" s="27">
        <v>115.51</v>
      </c>
      <c r="G17" s="27">
        <v>46204</v>
      </c>
      <c r="H17" s="28"/>
      <c r="I17" s="27"/>
      <c r="J17" s="27"/>
      <c r="K17" s="27">
        <v>1</v>
      </c>
      <c r="L17" s="27">
        <v>46204</v>
      </c>
      <c r="M17" s="1"/>
      <c r="N17" s="1"/>
      <c r="O17" s="1"/>
      <c r="P17" s="1"/>
      <c r="Q17" s="1"/>
    </row>
    <row r="18" spans="1:17" ht="9.9499999999999993" customHeight="1" x14ac:dyDescent="0.2">
      <c r="A18" s="16" t="s">
        <v>14</v>
      </c>
      <c r="B18" s="29"/>
      <c r="C18" s="30"/>
      <c r="D18" s="30">
        <v>0</v>
      </c>
      <c r="E18" s="29">
        <v>108</v>
      </c>
      <c r="F18" s="30">
        <v>2609.4315000000001</v>
      </c>
      <c r="G18" s="30">
        <v>1041359.6</v>
      </c>
      <c r="H18" s="29">
        <v>89</v>
      </c>
      <c r="I18" s="30">
        <v>1400.616</v>
      </c>
      <c r="J18" s="30">
        <v>55820.55</v>
      </c>
      <c r="K18" s="30">
        <v>108</v>
      </c>
      <c r="L18" s="30">
        <v>1097180.1499999999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15</v>
      </c>
      <c r="B19" s="28">
        <v>8</v>
      </c>
      <c r="C19" s="27">
        <v>103.0056</v>
      </c>
      <c r="D19" s="27">
        <v>23444.65</v>
      </c>
      <c r="E19" s="28">
        <v>136</v>
      </c>
      <c r="F19" s="27">
        <v>3060.5419999999999</v>
      </c>
      <c r="G19" s="27">
        <v>1224216.75</v>
      </c>
      <c r="H19" s="28">
        <v>120</v>
      </c>
      <c r="I19" s="27">
        <v>1700.518</v>
      </c>
      <c r="J19" s="27">
        <v>68020.899999999994</v>
      </c>
      <c r="K19" s="27">
        <v>142</v>
      </c>
      <c r="L19" s="27">
        <v>1315682.3</v>
      </c>
      <c r="M19" s="1"/>
      <c r="N19" s="1"/>
      <c r="O19" s="1"/>
      <c r="P19" s="1"/>
      <c r="Q19" s="1"/>
    </row>
    <row r="20" spans="1:17" ht="9.9499999999999993" customHeight="1" x14ac:dyDescent="0.2">
      <c r="A20" s="16" t="s">
        <v>16</v>
      </c>
      <c r="B20" s="29">
        <v>23</v>
      </c>
      <c r="C20" s="30">
        <v>1031.7346</v>
      </c>
      <c r="D20" s="30">
        <v>377307.95</v>
      </c>
      <c r="E20" s="29">
        <v>348</v>
      </c>
      <c r="F20" s="30">
        <v>20389.096699999998</v>
      </c>
      <c r="G20" s="30">
        <v>8155638.6500000004</v>
      </c>
      <c r="H20" s="29">
        <v>272</v>
      </c>
      <c r="I20" s="30">
        <v>6942.3819999999996</v>
      </c>
      <c r="J20" s="30">
        <v>277695.05</v>
      </c>
      <c r="K20" s="30">
        <v>359</v>
      </c>
      <c r="L20" s="30">
        <v>8810641.6500000004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17</v>
      </c>
      <c r="B21" s="28">
        <v>152</v>
      </c>
      <c r="C21" s="27">
        <v>7129.0442999999996</v>
      </c>
      <c r="D21" s="27">
        <v>2626573.25</v>
      </c>
      <c r="E21" s="28">
        <v>871</v>
      </c>
      <c r="F21" s="27">
        <v>51235.491800000003</v>
      </c>
      <c r="G21" s="27">
        <v>20486826.699999999</v>
      </c>
      <c r="H21" s="28">
        <v>622</v>
      </c>
      <c r="I21" s="27">
        <v>13785.7055</v>
      </c>
      <c r="J21" s="27">
        <v>551005.75</v>
      </c>
      <c r="K21" s="27">
        <v>933</v>
      </c>
      <c r="L21" s="27">
        <v>23664405.699999999</v>
      </c>
      <c r="M21" s="1"/>
      <c r="N21" s="1"/>
      <c r="O21" s="1"/>
      <c r="P21" s="1"/>
      <c r="Q21" s="1"/>
    </row>
    <row r="22" spans="1:17" ht="9.9499999999999993" customHeight="1" x14ac:dyDescent="0.2">
      <c r="A22" s="16" t="s">
        <v>18</v>
      </c>
      <c r="B22" s="29">
        <v>0</v>
      </c>
      <c r="C22" s="30">
        <v>0</v>
      </c>
      <c r="D22" s="30">
        <v>0</v>
      </c>
      <c r="E22" s="29">
        <v>3</v>
      </c>
      <c r="F22" s="30">
        <v>204.3023</v>
      </c>
      <c r="G22" s="30">
        <v>81720.899999999994</v>
      </c>
      <c r="H22" s="29">
        <v>1</v>
      </c>
      <c r="I22" s="30">
        <v>0.94</v>
      </c>
      <c r="J22" s="30">
        <v>37.6</v>
      </c>
      <c r="K22" s="30">
        <v>3</v>
      </c>
      <c r="L22" s="30">
        <v>81758.5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19</v>
      </c>
      <c r="B23" s="28">
        <v>0</v>
      </c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8">
        <v>0</v>
      </c>
      <c r="I23" s="27">
        <v>0</v>
      </c>
      <c r="J23" s="27">
        <v>0</v>
      </c>
      <c r="K23" s="27">
        <v>0</v>
      </c>
      <c r="L23" s="27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6" t="s">
        <v>20</v>
      </c>
      <c r="B24" s="29">
        <v>71</v>
      </c>
      <c r="C24" s="30">
        <v>1803.6239</v>
      </c>
      <c r="D24" s="30">
        <v>492642.15</v>
      </c>
      <c r="E24" s="29">
        <v>200</v>
      </c>
      <c r="F24" s="30">
        <v>8890.0527999999995</v>
      </c>
      <c r="G24" s="30">
        <v>3556021.1</v>
      </c>
      <c r="H24" s="29">
        <v>134</v>
      </c>
      <c r="I24" s="30">
        <v>4850.4575000000004</v>
      </c>
      <c r="J24" s="30">
        <v>194018.25</v>
      </c>
      <c r="K24" s="30">
        <v>233</v>
      </c>
      <c r="L24" s="30">
        <v>4242681.5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21</v>
      </c>
      <c r="B25" s="28">
        <v>29</v>
      </c>
      <c r="C25" s="27">
        <v>1148.2031999999999</v>
      </c>
      <c r="D25" s="27">
        <v>425882</v>
      </c>
      <c r="E25" s="28">
        <v>629</v>
      </c>
      <c r="F25" s="27">
        <v>34807.965300000003</v>
      </c>
      <c r="G25" s="27">
        <v>13877809.15</v>
      </c>
      <c r="H25" s="28">
        <v>431</v>
      </c>
      <c r="I25" s="27">
        <v>12620.4085</v>
      </c>
      <c r="J25" s="27">
        <v>502887.8</v>
      </c>
      <c r="K25" s="27">
        <v>648</v>
      </c>
      <c r="L25" s="27">
        <v>14806578.949999999</v>
      </c>
      <c r="M25" s="1"/>
      <c r="N25" s="1"/>
      <c r="O25" s="1"/>
      <c r="P25" s="1"/>
      <c r="Q25" s="1"/>
    </row>
    <row r="26" spans="1:17" ht="9.9499999999999993" customHeight="1" x14ac:dyDescent="0.2">
      <c r="A26" s="16" t="s">
        <v>22</v>
      </c>
      <c r="B26" s="29">
        <v>162</v>
      </c>
      <c r="C26" s="30">
        <v>5118.1596</v>
      </c>
      <c r="D26" s="30">
        <v>1493209.3</v>
      </c>
      <c r="E26" s="29">
        <v>459</v>
      </c>
      <c r="F26" s="30">
        <v>23543.4624</v>
      </c>
      <c r="G26" s="30">
        <v>9403484.8499999996</v>
      </c>
      <c r="H26" s="29">
        <v>340</v>
      </c>
      <c r="I26" s="30">
        <v>11350.5545</v>
      </c>
      <c r="J26" s="30">
        <v>453338.25</v>
      </c>
      <c r="K26" s="30">
        <v>533</v>
      </c>
      <c r="L26" s="30">
        <v>11350032.4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0</v>
      </c>
      <c r="B27" s="28">
        <v>1</v>
      </c>
      <c r="C27" s="27">
        <v>15.97</v>
      </c>
      <c r="D27" s="27">
        <v>5110.3999999999996</v>
      </c>
      <c r="E27" s="28">
        <v>151</v>
      </c>
      <c r="F27" s="27">
        <v>5698.2424000000001</v>
      </c>
      <c r="G27" s="27">
        <v>2277396.9500000002</v>
      </c>
      <c r="H27" s="28">
        <v>75</v>
      </c>
      <c r="I27" s="27">
        <v>791.18</v>
      </c>
      <c r="J27" s="27">
        <v>31647.200000000001</v>
      </c>
      <c r="K27" s="27">
        <v>152</v>
      </c>
      <c r="L27" s="27">
        <v>2314154.5499999998</v>
      </c>
      <c r="M27" s="1"/>
      <c r="N27" s="1"/>
      <c r="O27" s="1"/>
      <c r="P27" s="1"/>
      <c r="Q27" s="1"/>
    </row>
    <row r="28" spans="1:17" ht="9.9499999999999993" customHeight="1" x14ac:dyDescent="0.2">
      <c r="A28" s="16" t="s">
        <v>1</v>
      </c>
      <c r="B28" s="29">
        <v>0</v>
      </c>
      <c r="C28" s="30">
        <v>0</v>
      </c>
      <c r="D28" s="30">
        <v>0</v>
      </c>
      <c r="E28" s="29">
        <v>0</v>
      </c>
      <c r="F28" s="30">
        <v>0</v>
      </c>
      <c r="G28" s="30">
        <v>0</v>
      </c>
      <c r="H28" s="29">
        <v>0</v>
      </c>
      <c r="I28" s="30">
        <v>0</v>
      </c>
      <c r="J28" s="30">
        <v>0</v>
      </c>
      <c r="K28" s="30">
        <v>0</v>
      </c>
      <c r="L28" s="30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2</v>
      </c>
      <c r="B29" s="28">
        <v>1</v>
      </c>
      <c r="C29" s="27">
        <v>51.67</v>
      </c>
      <c r="D29" s="27">
        <v>16534.400000000001</v>
      </c>
      <c r="E29" s="28">
        <v>99</v>
      </c>
      <c r="F29" s="27">
        <v>11569.011200000001</v>
      </c>
      <c r="G29" s="27">
        <v>4627604.5</v>
      </c>
      <c r="H29" s="28">
        <v>56</v>
      </c>
      <c r="I29" s="27">
        <v>3617.65</v>
      </c>
      <c r="J29" s="27">
        <v>144706</v>
      </c>
      <c r="K29" s="27">
        <v>102</v>
      </c>
      <c r="L29" s="27">
        <v>4788844.9000000004</v>
      </c>
      <c r="M29" s="1"/>
      <c r="N29" s="1"/>
      <c r="O29" s="1"/>
      <c r="P29" s="1"/>
      <c r="Q29" s="1"/>
    </row>
    <row r="30" spans="1:17" ht="9.9499999999999993" customHeight="1" x14ac:dyDescent="0.2">
      <c r="A30" s="9" t="s">
        <v>10</v>
      </c>
      <c r="B30" s="31">
        <v>803</v>
      </c>
      <c r="C30" s="31">
        <v>22106.080999999998</v>
      </c>
      <c r="D30" s="32">
        <v>7180598.4000000004</v>
      </c>
      <c r="E30" s="31">
        <v>6336</v>
      </c>
      <c r="F30" s="31">
        <v>292342.52389999997</v>
      </c>
      <c r="G30" s="32">
        <v>116815199.55</v>
      </c>
      <c r="H30" s="31">
        <v>4667</v>
      </c>
      <c r="I30" s="31">
        <v>107008.829</v>
      </c>
      <c r="J30" s="32">
        <v>4275036.3499999996</v>
      </c>
      <c r="K30" s="31">
        <v>6744</v>
      </c>
      <c r="L30" s="32">
        <v>128270834.3</v>
      </c>
      <c r="M30" s="1"/>
      <c r="N30" s="1"/>
      <c r="O30" s="1"/>
      <c r="P30" s="1"/>
      <c r="Q30" s="1"/>
    </row>
    <row r="31" spans="1:17" ht="9.9499999999999993" customHeight="1" x14ac:dyDescent="0.2">
      <c r="A31" s="20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1"/>
      <c r="N31" s="1"/>
      <c r="O31" s="1"/>
      <c r="P31" s="1"/>
      <c r="Q31" s="1"/>
    </row>
    <row r="32" spans="1:17" ht="9.9499999999999993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499999999999993" customHeight="1" x14ac:dyDescent="0.2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Z33"/>
  <sheetViews>
    <sheetView zoomScale="190" zoomScaleNormal="190" workbookViewId="0">
      <selection activeCell="N9" sqref="N9"/>
    </sheetView>
  </sheetViews>
  <sheetFormatPr baseColWidth="10" defaultColWidth="8.59765625" defaultRowHeight="10.35" customHeight="1" x14ac:dyDescent="0.2"/>
  <cols>
    <col min="1" max="1" width="2.69921875" style="2" customWidth="1"/>
    <col min="2" max="2" width="4.5" style="2" customWidth="1"/>
    <col min="3" max="3" width="6.19921875" style="2" customWidth="1"/>
    <col min="4" max="4" width="6.09765625" style="2" customWidth="1"/>
    <col min="5" max="5" width="4.5" style="2" customWidth="1"/>
    <col min="6" max="6" width="6.19921875" style="2" customWidth="1"/>
    <col min="7" max="7" width="6.09765625" style="2" customWidth="1"/>
    <col min="8" max="8" width="4.5" style="2" customWidth="1"/>
    <col min="9" max="9" width="6.19921875" style="2" customWidth="1"/>
    <col min="10" max="10" width="6.59765625" style="2" customWidth="1"/>
    <col min="11" max="11" width="4.5" style="2" customWidth="1"/>
    <col min="12" max="12" width="6.296875" style="2" customWidth="1"/>
    <col min="13" max="16384" width="8.59765625" style="2"/>
  </cols>
  <sheetData>
    <row r="1" spans="1:26" ht="15" customHeight="1" x14ac:dyDescent="0.2">
      <c r="A1" s="52" t="s">
        <v>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1"/>
      <c r="N1" s="1"/>
      <c r="O1" s="1"/>
      <c r="P1" s="1"/>
      <c r="Q1" s="1"/>
    </row>
    <row r="2" spans="1:26" ht="12" customHeight="1" x14ac:dyDescent="0.2">
      <c r="A2" s="24"/>
      <c r="B2" s="61" t="s">
        <v>4</v>
      </c>
      <c r="C2" s="62"/>
      <c r="D2" s="62"/>
      <c r="E2" s="61" t="s">
        <v>43</v>
      </c>
      <c r="F2" s="62"/>
      <c r="G2" s="62"/>
      <c r="H2" s="61" t="s">
        <v>5</v>
      </c>
      <c r="I2" s="62"/>
      <c r="J2" s="62"/>
      <c r="K2" s="63" t="s">
        <v>10</v>
      </c>
      <c r="L2" s="62"/>
      <c r="M2" s="26"/>
      <c r="N2" s="25"/>
      <c r="O2" s="25"/>
    </row>
    <row r="3" spans="1:26" ht="33.75" x14ac:dyDescent="0.2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499999999999993" customHeight="1" x14ac:dyDescent="0.2">
      <c r="A5" s="7" t="s">
        <v>28</v>
      </c>
      <c r="B5" s="28">
        <v>0</v>
      </c>
      <c r="C5" s="27">
        <v>0</v>
      </c>
      <c r="D5" s="27">
        <v>0</v>
      </c>
      <c r="E5" s="28">
        <v>0</v>
      </c>
      <c r="F5" s="27">
        <v>0</v>
      </c>
      <c r="G5" s="27">
        <v>0</v>
      </c>
      <c r="H5" s="28">
        <v>6</v>
      </c>
      <c r="I5" s="27">
        <v>308.42</v>
      </c>
      <c r="J5" s="27">
        <v>123368</v>
      </c>
      <c r="K5" s="28">
        <v>6</v>
      </c>
      <c r="L5" s="27">
        <v>123368</v>
      </c>
      <c r="M5" s="1"/>
      <c r="N5" s="1"/>
      <c r="O5" s="1"/>
      <c r="P5" s="1"/>
      <c r="Q5" s="1"/>
    </row>
    <row r="6" spans="1:26" ht="9.9499999999999993" customHeight="1" x14ac:dyDescent="0.2">
      <c r="A6" s="16" t="s">
        <v>29</v>
      </c>
      <c r="B6" s="29">
        <v>140</v>
      </c>
      <c r="C6" s="30">
        <v>1819.84</v>
      </c>
      <c r="D6" s="30">
        <v>489605.1</v>
      </c>
      <c r="E6" s="29">
        <v>258</v>
      </c>
      <c r="F6" s="30">
        <v>9129.31</v>
      </c>
      <c r="G6" s="30">
        <v>3627285</v>
      </c>
      <c r="H6" s="29">
        <v>1359</v>
      </c>
      <c r="I6" s="30">
        <v>49262.83</v>
      </c>
      <c r="J6" s="30">
        <v>19670479.600000001</v>
      </c>
      <c r="K6" s="29">
        <v>1446</v>
      </c>
      <c r="L6" s="30">
        <v>23789155.199999999</v>
      </c>
      <c r="M6" s="1"/>
      <c r="N6" s="1"/>
      <c r="O6" s="1"/>
      <c r="P6" s="1"/>
      <c r="Q6" s="1"/>
    </row>
    <row r="7" spans="1:26" ht="9.9499999999999993" customHeight="1" x14ac:dyDescent="0.2">
      <c r="A7" s="7" t="s">
        <v>30</v>
      </c>
      <c r="B7" s="28">
        <v>26</v>
      </c>
      <c r="C7" s="27">
        <v>256.99</v>
      </c>
      <c r="D7" s="27">
        <v>74287.100000000006</v>
      </c>
      <c r="E7" s="28">
        <v>0</v>
      </c>
      <c r="F7" s="27">
        <v>0</v>
      </c>
      <c r="G7" s="27">
        <v>0</v>
      </c>
      <c r="H7" s="28">
        <v>239</v>
      </c>
      <c r="I7" s="27">
        <v>6656.31</v>
      </c>
      <c r="J7" s="27">
        <v>2662524</v>
      </c>
      <c r="K7" s="28">
        <v>241</v>
      </c>
      <c r="L7" s="27">
        <v>2736811.1</v>
      </c>
      <c r="M7" s="1"/>
      <c r="N7" s="1"/>
      <c r="O7" s="1"/>
      <c r="P7" s="1"/>
      <c r="Q7" s="1"/>
    </row>
    <row r="8" spans="1:26" ht="9.9499999999999993" customHeight="1" x14ac:dyDescent="0.2">
      <c r="A8" s="16" t="s">
        <v>31</v>
      </c>
      <c r="B8" s="29">
        <v>68</v>
      </c>
      <c r="C8" s="30">
        <v>1500.69</v>
      </c>
      <c r="D8" s="30">
        <v>465652.15</v>
      </c>
      <c r="E8" s="29">
        <v>1</v>
      </c>
      <c r="F8" s="30">
        <v>8</v>
      </c>
      <c r="G8" s="30">
        <v>3200</v>
      </c>
      <c r="H8" s="29">
        <v>229</v>
      </c>
      <c r="I8" s="30">
        <v>7194.44</v>
      </c>
      <c r="J8" s="30">
        <v>2869368.6</v>
      </c>
      <c r="K8" s="29">
        <v>279</v>
      </c>
      <c r="L8" s="30">
        <v>3337526.15</v>
      </c>
      <c r="M8" s="1"/>
      <c r="N8" s="1"/>
      <c r="O8" s="1"/>
      <c r="P8" s="1"/>
      <c r="Q8" s="1"/>
    </row>
    <row r="9" spans="1:26" ht="9.9499999999999993" customHeight="1" x14ac:dyDescent="0.2">
      <c r="A9" s="7" t="s">
        <v>32</v>
      </c>
      <c r="B9" s="28">
        <v>39</v>
      </c>
      <c r="C9" s="27">
        <v>744.82</v>
      </c>
      <c r="D9" s="27">
        <v>243286.3</v>
      </c>
      <c r="E9" s="28">
        <v>119</v>
      </c>
      <c r="F9" s="27">
        <v>1570.83</v>
      </c>
      <c r="G9" s="27">
        <v>619952</v>
      </c>
      <c r="H9" s="28">
        <v>386</v>
      </c>
      <c r="I9" s="27">
        <v>10931.95</v>
      </c>
      <c r="J9" s="27">
        <v>4336906</v>
      </c>
      <c r="K9" s="28">
        <v>411</v>
      </c>
      <c r="L9" s="27">
        <v>5200144.3</v>
      </c>
      <c r="M9" s="1"/>
      <c r="N9" s="1"/>
      <c r="O9" s="1"/>
      <c r="P9" s="1"/>
      <c r="Q9" s="1"/>
    </row>
    <row r="10" spans="1:26" ht="9.9499999999999993" customHeight="1" x14ac:dyDescent="0.2">
      <c r="A10" s="16" t="s">
        <v>33</v>
      </c>
      <c r="B10" s="29">
        <v>21</v>
      </c>
      <c r="C10" s="30">
        <v>189.61</v>
      </c>
      <c r="D10" s="30">
        <v>47293.8</v>
      </c>
      <c r="E10" s="29">
        <v>12</v>
      </c>
      <c r="F10" s="30">
        <v>143</v>
      </c>
      <c r="G10" s="30">
        <v>57200</v>
      </c>
      <c r="H10" s="29">
        <v>223</v>
      </c>
      <c r="I10" s="30">
        <v>8503.7099999999991</v>
      </c>
      <c r="J10" s="30">
        <v>3363484.15</v>
      </c>
      <c r="K10" s="29">
        <v>239</v>
      </c>
      <c r="L10" s="30">
        <v>3467977.95</v>
      </c>
      <c r="M10" s="1"/>
      <c r="N10" s="1"/>
      <c r="O10" s="59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ht="9.9499999999999993" customHeight="1" x14ac:dyDescent="0.2">
      <c r="A11" s="7" t="s">
        <v>34</v>
      </c>
      <c r="B11" s="28">
        <v>11</v>
      </c>
      <c r="C11" s="27">
        <v>170.23</v>
      </c>
      <c r="D11" s="27">
        <v>53459.05</v>
      </c>
      <c r="E11" s="28">
        <v>4</v>
      </c>
      <c r="F11" s="27">
        <v>57.66</v>
      </c>
      <c r="G11" s="27">
        <v>21931</v>
      </c>
      <c r="H11" s="28">
        <v>112</v>
      </c>
      <c r="I11" s="27">
        <v>3868.98</v>
      </c>
      <c r="J11" s="27">
        <v>1529900.9</v>
      </c>
      <c r="K11" s="28">
        <v>116</v>
      </c>
      <c r="L11" s="27">
        <v>1605290.95</v>
      </c>
      <c r="M11" s="1"/>
      <c r="N11" s="1"/>
      <c r="O11" s="1"/>
      <c r="P11" s="1"/>
      <c r="Q11" s="1"/>
    </row>
    <row r="12" spans="1:26" ht="9.9499999999999993" customHeight="1" x14ac:dyDescent="0.2">
      <c r="A12" s="16" t="s">
        <v>35</v>
      </c>
      <c r="B12" s="29">
        <v>13</v>
      </c>
      <c r="C12" s="30">
        <v>525.58000000000004</v>
      </c>
      <c r="D12" s="30">
        <v>177978.65</v>
      </c>
      <c r="E12" s="29">
        <v>0</v>
      </c>
      <c r="F12" s="30">
        <v>0</v>
      </c>
      <c r="G12" s="30">
        <v>0</v>
      </c>
      <c r="H12" s="29">
        <v>109</v>
      </c>
      <c r="I12" s="30">
        <v>6832.04</v>
      </c>
      <c r="J12" s="30">
        <v>2717517.6</v>
      </c>
      <c r="K12" s="29">
        <v>115</v>
      </c>
      <c r="L12" s="30">
        <v>2895496.25</v>
      </c>
      <c r="M12" s="1"/>
      <c r="N12" s="1"/>
      <c r="O12" s="1"/>
      <c r="P12" s="1"/>
      <c r="Q12" s="1"/>
    </row>
    <row r="13" spans="1:26" ht="9.9499999999999993" customHeight="1" x14ac:dyDescent="0.2">
      <c r="A13" s="7" t="s">
        <v>36</v>
      </c>
      <c r="B13" s="28">
        <v>0</v>
      </c>
      <c r="C13" s="27">
        <v>0</v>
      </c>
      <c r="D13" s="27">
        <v>0</v>
      </c>
      <c r="E13" s="28">
        <v>2</v>
      </c>
      <c r="F13" s="27">
        <v>15</v>
      </c>
      <c r="G13" s="27">
        <v>6000</v>
      </c>
      <c r="H13" s="28">
        <v>5</v>
      </c>
      <c r="I13" s="27">
        <v>143.86000000000001</v>
      </c>
      <c r="J13" s="27">
        <v>57544</v>
      </c>
      <c r="K13" s="28">
        <v>5</v>
      </c>
      <c r="L13" s="27">
        <v>63544</v>
      </c>
      <c r="M13" s="1"/>
      <c r="N13" s="1"/>
      <c r="O13" s="1"/>
      <c r="P13" s="1"/>
      <c r="Q13" s="1"/>
    </row>
    <row r="14" spans="1:26" ht="9.9499999999999993" customHeight="1" x14ac:dyDescent="0.2">
      <c r="A14" s="16" t="s">
        <v>37</v>
      </c>
      <c r="B14" s="29">
        <v>33</v>
      </c>
      <c r="C14" s="30">
        <v>634.9</v>
      </c>
      <c r="D14" s="30">
        <v>221179.75</v>
      </c>
      <c r="E14" s="29">
        <v>10</v>
      </c>
      <c r="F14" s="30">
        <v>214.66</v>
      </c>
      <c r="G14" s="30">
        <v>85864</v>
      </c>
      <c r="H14" s="29">
        <v>572</v>
      </c>
      <c r="I14" s="30">
        <v>23386.57</v>
      </c>
      <c r="J14" s="30">
        <v>9337262.0500000007</v>
      </c>
      <c r="K14" s="29">
        <v>590</v>
      </c>
      <c r="L14" s="30">
        <v>9644305.7599999998</v>
      </c>
      <c r="M14" s="1"/>
      <c r="N14" s="1"/>
      <c r="O14" s="1"/>
      <c r="P14" s="1"/>
      <c r="Q14" s="1"/>
    </row>
    <row r="15" spans="1:26" ht="9.9499999999999993" customHeight="1" x14ac:dyDescent="0.2">
      <c r="A15" s="7" t="s">
        <v>38</v>
      </c>
      <c r="B15" s="28">
        <v>1</v>
      </c>
      <c r="C15" s="27">
        <v>3</v>
      </c>
      <c r="D15" s="27">
        <v>360</v>
      </c>
      <c r="E15" s="28">
        <v>0</v>
      </c>
      <c r="F15" s="27">
        <v>0</v>
      </c>
      <c r="G15" s="27">
        <v>0</v>
      </c>
      <c r="H15" s="28">
        <v>54</v>
      </c>
      <c r="I15" s="27">
        <v>2661.52</v>
      </c>
      <c r="J15" s="27">
        <v>1064607</v>
      </c>
      <c r="K15" s="28">
        <v>54</v>
      </c>
      <c r="L15" s="27">
        <v>1064967</v>
      </c>
      <c r="M15" s="1"/>
      <c r="N15" s="1"/>
      <c r="O15" s="1"/>
      <c r="P15" s="1"/>
      <c r="Q15" s="1"/>
    </row>
    <row r="16" spans="1:26" ht="9.9499999999999993" customHeight="1" x14ac:dyDescent="0.2">
      <c r="A16" s="16" t="s">
        <v>12</v>
      </c>
      <c r="B16" s="29">
        <v>0</v>
      </c>
      <c r="C16" s="30">
        <v>0</v>
      </c>
      <c r="D16" s="30">
        <v>0</v>
      </c>
      <c r="E16" s="29">
        <v>0</v>
      </c>
      <c r="F16" s="30">
        <v>0</v>
      </c>
      <c r="G16" s="30">
        <v>0</v>
      </c>
      <c r="H16" s="29">
        <v>9</v>
      </c>
      <c r="I16" s="30">
        <v>360.91</v>
      </c>
      <c r="J16" s="30">
        <v>144362.20000000001</v>
      </c>
      <c r="K16" s="29">
        <v>9</v>
      </c>
      <c r="L16" s="30">
        <v>144362.20000000001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13</v>
      </c>
      <c r="B17" s="28">
        <v>0</v>
      </c>
      <c r="C17" s="27">
        <v>0</v>
      </c>
      <c r="D17" s="27">
        <v>0</v>
      </c>
      <c r="E17" s="28">
        <v>0</v>
      </c>
      <c r="F17" s="27">
        <v>0</v>
      </c>
      <c r="G17" s="27">
        <v>0</v>
      </c>
      <c r="H17" s="28">
        <v>1</v>
      </c>
      <c r="I17" s="27">
        <v>115.51</v>
      </c>
      <c r="J17" s="27">
        <v>46204</v>
      </c>
      <c r="K17" s="28">
        <v>1</v>
      </c>
      <c r="L17" s="27">
        <v>46204</v>
      </c>
      <c r="M17" s="1"/>
      <c r="N17" s="1"/>
      <c r="O17" s="1"/>
      <c r="P17" s="1"/>
      <c r="Q17" s="1"/>
    </row>
    <row r="18" spans="1:17" ht="9.9499999999999993" customHeight="1" x14ac:dyDescent="0.2">
      <c r="A18" s="16" t="s">
        <v>14</v>
      </c>
      <c r="B18" s="29">
        <v>1</v>
      </c>
      <c r="C18" s="30">
        <v>6.88</v>
      </c>
      <c r="D18" s="30">
        <v>2201.6</v>
      </c>
      <c r="E18" s="29">
        <v>0</v>
      </c>
      <c r="F18" s="30">
        <v>0</v>
      </c>
      <c r="G18" s="30">
        <v>0</v>
      </c>
      <c r="H18" s="29">
        <v>106</v>
      </c>
      <c r="I18" s="30">
        <v>2486.25</v>
      </c>
      <c r="J18" s="30">
        <v>994500.45</v>
      </c>
      <c r="K18" s="29">
        <v>107</v>
      </c>
      <c r="L18" s="30">
        <v>996702.05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15</v>
      </c>
      <c r="B19" s="28">
        <v>6</v>
      </c>
      <c r="C19" s="27">
        <v>54.35</v>
      </c>
      <c r="D19" s="27">
        <v>12687.85</v>
      </c>
      <c r="E19" s="28">
        <v>71</v>
      </c>
      <c r="F19" s="27">
        <v>1101.5</v>
      </c>
      <c r="G19" s="27">
        <v>439567</v>
      </c>
      <c r="H19" s="28">
        <v>136</v>
      </c>
      <c r="I19" s="27">
        <v>2100.08</v>
      </c>
      <c r="J19" s="27">
        <v>835237.45</v>
      </c>
      <c r="K19" s="28">
        <v>142</v>
      </c>
      <c r="L19" s="27">
        <v>1287492.3</v>
      </c>
      <c r="M19" s="1"/>
      <c r="N19" s="1"/>
      <c r="O19" s="1"/>
      <c r="P19" s="1"/>
      <c r="Q19" s="1"/>
    </row>
    <row r="20" spans="1:17" ht="9.9499999999999993" customHeight="1" x14ac:dyDescent="0.2">
      <c r="A20" s="16" t="s">
        <v>16</v>
      </c>
      <c r="B20" s="29">
        <v>22</v>
      </c>
      <c r="C20" s="30">
        <v>991.43</v>
      </c>
      <c r="D20" s="30">
        <v>356490.6</v>
      </c>
      <c r="E20" s="29">
        <v>47</v>
      </c>
      <c r="F20" s="30">
        <v>3184.44</v>
      </c>
      <c r="G20" s="30">
        <v>1273063</v>
      </c>
      <c r="H20" s="29">
        <v>343</v>
      </c>
      <c r="I20" s="30">
        <v>17589.09</v>
      </c>
      <c r="J20" s="30">
        <v>7017188.7000000002</v>
      </c>
      <c r="K20" s="29">
        <v>353</v>
      </c>
      <c r="L20" s="30">
        <v>8646742.3000000007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17</v>
      </c>
      <c r="B21" s="28">
        <v>154</v>
      </c>
      <c r="C21" s="27">
        <v>7019.68</v>
      </c>
      <c r="D21" s="27">
        <v>2524169.0499999998</v>
      </c>
      <c r="E21" s="28">
        <v>157</v>
      </c>
      <c r="F21" s="27">
        <v>9630.84</v>
      </c>
      <c r="G21" s="27">
        <v>3822636</v>
      </c>
      <c r="H21" s="28">
        <v>830</v>
      </c>
      <c r="I21" s="27">
        <v>42150.02</v>
      </c>
      <c r="J21" s="27">
        <v>16699272</v>
      </c>
      <c r="K21" s="28">
        <v>922</v>
      </c>
      <c r="L21" s="27">
        <v>23046077</v>
      </c>
      <c r="M21" s="1"/>
      <c r="N21" s="1"/>
      <c r="O21" s="1"/>
      <c r="P21" s="1"/>
      <c r="Q21" s="1"/>
    </row>
    <row r="22" spans="1:17" ht="9.9499999999999993" customHeight="1" x14ac:dyDescent="0.2">
      <c r="A22" s="16" t="s">
        <v>18</v>
      </c>
      <c r="B22" s="29">
        <v>0</v>
      </c>
      <c r="C22" s="30">
        <v>0</v>
      </c>
      <c r="D22" s="30">
        <v>0</v>
      </c>
      <c r="E22" s="29">
        <v>0</v>
      </c>
      <c r="F22" s="30">
        <v>0</v>
      </c>
      <c r="G22" s="30">
        <v>0</v>
      </c>
      <c r="H22" s="29">
        <v>3</v>
      </c>
      <c r="I22" s="30">
        <v>199.83</v>
      </c>
      <c r="J22" s="30">
        <v>79931.75</v>
      </c>
      <c r="K22" s="29">
        <v>3</v>
      </c>
      <c r="L22" s="30">
        <v>79931.75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19</v>
      </c>
      <c r="B23" s="28">
        <v>0</v>
      </c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8">
        <v>0</v>
      </c>
      <c r="I23" s="27">
        <v>0</v>
      </c>
      <c r="J23" s="27">
        <v>0</v>
      </c>
      <c r="K23" s="28">
        <v>0</v>
      </c>
      <c r="L23" s="27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6" t="s">
        <v>20</v>
      </c>
      <c r="B24" s="29">
        <v>70</v>
      </c>
      <c r="C24" s="30">
        <v>1852.82</v>
      </c>
      <c r="D24" s="30">
        <v>471108</v>
      </c>
      <c r="E24" s="29">
        <v>39</v>
      </c>
      <c r="F24" s="30">
        <v>2755.54</v>
      </c>
      <c r="G24" s="30">
        <v>1102216</v>
      </c>
      <c r="H24" s="29">
        <v>187</v>
      </c>
      <c r="I24" s="30">
        <v>6079.05</v>
      </c>
      <c r="J24" s="30">
        <v>2402894.2999999998</v>
      </c>
      <c r="K24" s="29">
        <v>230</v>
      </c>
      <c r="L24" s="30">
        <v>3976218.3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21</v>
      </c>
      <c r="B25" s="28">
        <v>26</v>
      </c>
      <c r="C25" s="27">
        <v>1168.96</v>
      </c>
      <c r="D25" s="27">
        <v>451692</v>
      </c>
      <c r="E25" s="28">
        <v>0</v>
      </c>
      <c r="F25" s="27">
        <v>0</v>
      </c>
      <c r="G25" s="27">
        <v>0</v>
      </c>
      <c r="H25" s="28">
        <v>619</v>
      </c>
      <c r="I25" s="27">
        <v>34173.82</v>
      </c>
      <c r="J25" s="27">
        <v>13580329.9</v>
      </c>
      <c r="K25" s="28">
        <v>635</v>
      </c>
      <c r="L25" s="27">
        <v>14032021.9</v>
      </c>
      <c r="M25" s="1"/>
      <c r="N25" s="1"/>
      <c r="O25" s="1"/>
      <c r="P25" s="1"/>
      <c r="Q25" s="1"/>
    </row>
    <row r="26" spans="1:17" ht="9.9499999999999993" customHeight="1" x14ac:dyDescent="0.2">
      <c r="A26" s="16" t="s">
        <v>22</v>
      </c>
      <c r="B26" s="29">
        <v>156</v>
      </c>
      <c r="C26" s="30">
        <v>5022.3500000000004</v>
      </c>
      <c r="D26" s="30">
        <v>1437152.5</v>
      </c>
      <c r="E26" s="29">
        <v>42</v>
      </c>
      <c r="F26" s="30">
        <v>2288.29</v>
      </c>
      <c r="G26" s="30">
        <v>915316</v>
      </c>
      <c r="H26" s="29">
        <v>448</v>
      </c>
      <c r="I26" s="30">
        <v>21363.85</v>
      </c>
      <c r="J26" s="30">
        <v>8507588.5999999996</v>
      </c>
      <c r="K26" s="29">
        <v>525</v>
      </c>
      <c r="L26" s="30">
        <v>10860057.1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0</v>
      </c>
      <c r="B27" s="28">
        <v>1</v>
      </c>
      <c r="C27" s="27">
        <v>15.97</v>
      </c>
      <c r="D27" s="27">
        <v>5110.3999999999996</v>
      </c>
      <c r="E27" s="28">
        <v>0</v>
      </c>
      <c r="F27" s="27">
        <v>0</v>
      </c>
      <c r="G27" s="27">
        <v>0</v>
      </c>
      <c r="H27" s="28">
        <v>156</v>
      </c>
      <c r="I27" s="27">
        <v>5843.48</v>
      </c>
      <c r="J27" s="27">
        <v>2337393.9500000002</v>
      </c>
      <c r="K27" s="28">
        <v>156</v>
      </c>
      <c r="L27" s="27">
        <v>2342504.35</v>
      </c>
      <c r="M27" s="1"/>
      <c r="N27" s="1"/>
      <c r="O27" s="1"/>
      <c r="P27" s="1"/>
      <c r="Q27" s="1"/>
    </row>
    <row r="28" spans="1:17" ht="9.9499999999999993" customHeight="1" x14ac:dyDescent="0.2">
      <c r="A28" s="16" t="s">
        <v>1</v>
      </c>
      <c r="B28" s="29">
        <v>0</v>
      </c>
      <c r="C28" s="30">
        <v>0</v>
      </c>
      <c r="D28" s="30">
        <v>0</v>
      </c>
      <c r="E28" s="29">
        <v>0</v>
      </c>
      <c r="F28" s="30">
        <v>0</v>
      </c>
      <c r="G28" s="30">
        <v>0</v>
      </c>
      <c r="H28" s="29">
        <v>0</v>
      </c>
      <c r="I28" s="30">
        <v>0</v>
      </c>
      <c r="J28" s="30">
        <v>0</v>
      </c>
      <c r="K28" s="29">
        <v>0</v>
      </c>
      <c r="L28" s="30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2</v>
      </c>
      <c r="B29" s="28">
        <v>1</v>
      </c>
      <c r="C29" s="27">
        <v>51.67</v>
      </c>
      <c r="D29" s="27">
        <v>16534.400000000001</v>
      </c>
      <c r="E29" s="28">
        <v>0</v>
      </c>
      <c r="F29" s="27">
        <v>0</v>
      </c>
      <c r="G29" s="27">
        <v>0</v>
      </c>
      <c r="H29" s="28">
        <v>97</v>
      </c>
      <c r="I29" s="27">
        <v>11442.33</v>
      </c>
      <c r="J29" s="27">
        <v>4576933.45</v>
      </c>
      <c r="K29" s="28">
        <v>97</v>
      </c>
      <c r="L29" s="27">
        <v>4593467.8499999996</v>
      </c>
      <c r="M29" s="1"/>
      <c r="N29" s="1"/>
      <c r="O29" s="1"/>
      <c r="P29" s="1"/>
      <c r="Q29" s="1"/>
    </row>
    <row r="30" spans="1:17" ht="9.9499999999999993" customHeight="1" x14ac:dyDescent="0.2">
      <c r="A30" s="9" t="s">
        <v>10</v>
      </c>
      <c r="B30" s="31">
        <v>789</v>
      </c>
      <c r="C30" s="31">
        <v>22029.77</v>
      </c>
      <c r="D30" s="32">
        <v>7050248.2999999998</v>
      </c>
      <c r="E30" s="31">
        <v>762</v>
      </c>
      <c r="F30" s="31">
        <v>30099.07</v>
      </c>
      <c r="G30" s="32">
        <v>11974230</v>
      </c>
      <c r="H30" s="31">
        <v>6229</v>
      </c>
      <c r="I30" s="31">
        <v>263654.84999999998</v>
      </c>
      <c r="J30" s="32">
        <v>104954799</v>
      </c>
      <c r="K30" s="31">
        <v>6682</v>
      </c>
      <c r="L30" s="31">
        <v>123980368</v>
      </c>
      <c r="M30" s="1"/>
      <c r="N30" s="1"/>
      <c r="O30" s="1"/>
      <c r="P30" s="1"/>
      <c r="Q30" s="1"/>
    </row>
    <row r="31" spans="1:17" ht="9.9499999999999993" customHeight="1" x14ac:dyDescent="0.2">
      <c r="A31" s="20" t="s">
        <v>47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499999999999993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499999999999993" customHeight="1" x14ac:dyDescent="0.2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/>
  <dimension ref="A1:Z33"/>
  <sheetViews>
    <sheetView zoomScale="115" zoomScaleNormal="115" workbookViewId="0">
      <selection activeCell="L30" sqref="L30"/>
    </sheetView>
  </sheetViews>
  <sheetFormatPr baseColWidth="10" defaultColWidth="8.59765625" defaultRowHeight="10.35" customHeight="1" x14ac:dyDescent="0.2"/>
  <cols>
    <col min="1" max="1" width="2.69921875" style="2" customWidth="1"/>
    <col min="2" max="2" width="4.5" style="2" customWidth="1"/>
    <col min="3" max="3" width="6.19921875" style="2" customWidth="1"/>
    <col min="4" max="4" width="6.09765625" style="2" customWidth="1"/>
    <col min="5" max="5" width="4.5" style="2" customWidth="1"/>
    <col min="6" max="6" width="6.19921875" style="2" customWidth="1"/>
    <col min="7" max="7" width="6.09765625" style="2" customWidth="1"/>
    <col min="8" max="8" width="4.5" style="2" customWidth="1"/>
    <col min="9" max="9" width="6.19921875" style="2" customWidth="1"/>
    <col min="10" max="10" width="6.59765625" style="2" customWidth="1"/>
    <col min="11" max="11" width="4.5" style="2" customWidth="1"/>
    <col min="12" max="12" width="6.296875" style="2" customWidth="1"/>
    <col min="13" max="16384" width="8.59765625" style="2"/>
  </cols>
  <sheetData>
    <row r="1" spans="1:26" ht="15" customHeight="1" x14ac:dyDescent="0.2">
      <c r="A1" s="59" t="s">
        <v>50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  <c r="N1" s="1"/>
      <c r="O1" s="1"/>
      <c r="P1" s="1"/>
      <c r="Q1" s="1"/>
    </row>
    <row r="2" spans="1:26" ht="12" customHeight="1" x14ac:dyDescent="0.2">
      <c r="A2" s="24"/>
      <c r="B2" s="61" t="s">
        <v>4</v>
      </c>
      <c r="C2" s="62"/>
      <c r="D2" s="62"/>
      <c r="E2" s="61" t="s">
        <v>43</v>
      </c>
      <c r="F2" s="62"/>
      <c r="G2" s="62"/>
      <c r="H2" s="61" t="s">
        <v>5</v>
      </c>
      <c r="I2" s="62"/>
      <c r="J2" s="62"/>
      <c r="K2" s="63" t="s">
        <v>10</v>
      </c>
      <c r="L2" s="62"/>
      <c r="M2" s="25"/>
      <c r="N2" s="25"/>
      <c r="O2" s="26"/>
      <c r="P2" s="25"/>
      <c r="Q2" s="25"/>
    </row>
    <row r="3" spans="1:26" ht="33.75" x14ac:dyDescent="0.2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499999999999993" customHeight="1" x14ac:dyDescent="0.2">
      <c r="A5" s="7" t="s">
        <v>28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330</v>
      </c>
      <c r="J5" s="6">
        <v>132048</v>
      </c>
      <c r="K5" s="5">
        <v>7</v>
      </c>
      <c r="L5" s="6">
        <v>132048</v>
      </c>
      <c r="M5" s="1"/>
      <c r="N5" s="1"/>
      <c r="O5" s="1"/>
      <c r="P5" s="1"/>
      <c r="Q5" s="1"/>
    </row>
    <row r="6" spans="1:26" ht="9.9499999999999993" customHeight="1" x14ac:dyDescent="0.2">
      <c r="A6" s="16" t="s">
        <v>29</v>
      </c>
      <c r="B6" s="17">
        <v>150</v>
      </c>
      <c r="C6" s="18">
        <v>1905</v>
      </c>
      <c r="D6" s="18">
        <v>498115</v>
      </c>
      <c r="E6" s="17">
        <v>277</v>
      </c>
      <c r="F6" s="18">
        <v>9301</v>
      </c>
      <c r="G6" s="18">
        <v>3720284</v>
      </c>
      <c r="H6" s="17">
        <v>1371</v>
      </c>
      <c r="I6" s="18">
        <v>48825</v>
      </c>
      <c r="J6" s="18">
        <v>19516444</v>
      </c>
      <c r="K6" s="17">
        <v>1456</v>
      </c>
      <c r="L6" s="18">
        <v>23734843</v>
      </c>
      <c r="M6" s="1"/>
      <c r="N6" s="1"/>
      <c r="O6" s="1"/>
      <c r="P6" s="1"/>
      <c r="Q6" s="1"/>
    </row>
    <row r="7" spans="1:26" ht="9.9499999999999993" customHeight="1" x14ac:dyDescent="0.2">
      <c r="A7" s="7" t="s">
        <v>30</v>
      </c>
      <c r="B7" s="5">
        <v>25</v>
      </c>
      <c r="C7" s="6">
        <v>266</v>
      </c>
      <c r="D7" s="6">
        <v>78595</v>
      </c>
      <c r="E7" s="5">
        <v>0</v>
      </c>
      <c r="F7" s="6">
        <v>0</v>
      </c>
      <c r="G7" s="6">
        <v>0</v>
      </c>
      <c r="H7" s="5">
        <v>237</v>
      </c>
      <c r="I7" s="6">
        <v>6514</v>
      </c>
      <c r="J7" s="6">
        <v>2598744</v>
      </c>
      <c r="K7" s="5">
        <v>239</v>
      </c>
      <c r="L7" s="6">
        <v>2677339</v>
      </c>
      <c r="M7" s="1"/>
      <c r="N7" s="1"/>
      <c r="O7" s="1"/>
      <c r="P7" s="1"/>
      <c r="Q7" s="1"/>
    </row>
    <row r="8" spans="1:26" ht="9.9499999999999993" customHeight="1" x14ac:dyDescent="0.2">
      <c r="A8" s="16" t="s">
        <v>31</v>
      </c>
      <c r="B8" s="17">
        <v>67</v>
      </c>
      <c r="C8" s="18">
        <v>1500</v>
      </c>
      <c r="D8" s="18">
        <v>458436</v>
      </c>
      <c r="E8" s="17">
        <v>0</v>
      </c>
      <c r="F8" s="18">
        <v>0</v>
      </c>
      <c r="G8" s="18">
        <v>0</v>
      </c>
      <c r="H8" s="17">
        <v>253</v>
      </c>
      <c r="I8" s="18">
        <v>7263</v>
      </c>
      <c r="J8" s="18">
        <v>2900543</v>
      </c>
      <c r="K8" s="17">
        <v>301</v>
      </c>
      <c r="L8" s="18">
        <v>3358979</v>
      </c>
      <c r="M8" s="1"/>
      <c r="N8" s="1"/>
      <c r="O8" s="1"/>
      <c r="P8" s="1"/>
      <c r="Q8" s="1"/>
    </row>
    <row r="9" spans="1:26" ht="9.9499999999999993" customHeight="1" x14ac:dyDescent="0.2">
      <c r="A9" s="7" t="s">
        <v>32</v>
      </c>
      <c r="B9" s="5">
        <v>43</v>
      </c>
      <c r="C9" s="6">
        <v>709</v>
      </c>
      <c r="D9" s="6">
        <v>227752</v>
      </c>
      <c r="E9" s="5">
        <v>119</v>
      </c>
      <c r="F9" s="6">
        <v>1555</v>
      </c>
      <c r="G9" s="6">
        <v>618984</v>
      </c>
      <c r="H9" s="5">
        <v>390</v>
      </c>
      <c r="I9" s="6">
        <v>10853</v>
      </c>
      <c r="J9" s="6">
        <v>4334076</v>
      </c>
      <c r="K9" s="5">
        <v>417</v>
      </c>
      <c r="L9" s="6">
        <v>5180812</v>
      </c>
      <c r="M9" s="1"/>
      <c r="N9" s="1"/>
      <c r="O9" s="1"/>
      <c r="P9" s="1"/>
      <c r="Q9" s="1"/>
    </row>
    <row r="10" spans="1:26" ht="9.9499999999999993" customHeight="1" x14ac:dyDescent="0.2">
      <c r="A10" s="16" t="s">
        <v>33</v>
      </c>
      <c r="B10" s="17">
        <v>21</v>
      </c>
      <c r="C10" s="18">
        <v>190</v>
      </c>
      <c r="D10" s="18">
        <v>46181</v>
      </c>
      <c r="E10" s="17">
        <v>10</v>
      </c>
      <c r="F10" s="18">
        <v>129</v>
      </c>
      <c r="G10" s="18">
        <v>51600</v>
      </c>
      <c r="H10" s="17">
        <v>232</v>
      </c>
      <c r="I10" s="18">
        <v>8794</v>
      </c>
      <c r="J10" s="18">
        <v>3517786</v>
      </c>
      <c r="K10" s="17">
        <v>248</v>
      </c>
      <c r="L10" s="18">
        <v>3615566</v>
      </c>
      <c r="M10" s="1"/>
      <c r="N10" s="1"/>
      <c r="O10" s="59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ht="9.9499999999999993" customHeight="1" x14ac:dyDescent="0.2">
      <c r="A11" s="7" t="s">
        <v>34</v>
      </c>
      <c r="B11" s="5">
        <v>11</v>
      </c>
      <c r="C11" s="6">
        <v>170</v>
      </c>
      <c r="D11" s="6">
        <v>53467</v>
      </c>
      <c r="E11" s="5">
        <v>5</v>
      </c>
      <c r="F11" s="6">
        <v>69</v>
      </c>
      <c r="G11" s="6">
        <v>27732</v>
      </c>
      <c r="H11" s="5">
        <v>125</v>
      </c>
      <c r="I11" s="6">
        <v>4317</v>
      </c>
      <c r="J11" s="6">
        <v>1726941</v>
      </c>
      <c r="K11" s="5">
        <v>129</v>
      </c>
      <c r="L11" s="6">
        <v>1808140</v>
      </c>
      <c r="M11" s="1"/>
      <c r="N11" s="1"/>
      <c r="O11" s="1"/>
      <c r="P11" s="1"/>
      <c r="Q11" s="1"/>
    </row>
    <row r="12" spans="1:26" ht="9.9499999999999993" customHeight="1" x14ac:dyDescent="0.2">
      <c r="A12" s="16" t="s">
        <v>35</v>
      </c>
      <c r="B12" s="17">
        <v>13</v>
      </c>
      <c r="C12" s="18">
        <v>492</v>
      </c>
      <c r="D12" s="18">
        <v>162190</v>
      </c>
      <c r="E12" s="17">
        <v>0</v>
      </c>
      <c r="F12" s="18">
        <v>0</v>
      </c>
      <c r="G12" s="18">
        <v>0</v>
      </c>
      <c r="H12" s="17">
        <v>111</v>
      </c>
      <c r="I12" s="18">
        <v>6948</v>
      </c>
      <c r="J12" s="18">
        <v>2779087</v>
      </c>
      <c r="K12" s="17">
        <v>118</v>
      </c>
      <c r="L12" s="18">
        <v>2941278</v>
      </c>
      <c r="M12" s="1"/>
      <c r="N12" s="1"/>
      <c r="O12" s="1"/>
      <c r="P12" s="1"/>
      <c r="Q12" s="1"/>
    </row>
    <row r="13" spans="1:26" ht="9.9499999999999993" customHeight="1" x14ac:dyDescent="0.2">
      <c r="A13" s="7" t="s">
        <v>36</v>
      </c>
      <c r="B13" s="5">
        <v>0</v>
      </c>
      <c r="C13" s="6">
        <v>0</v>
      </c>
      <c r="D13" s="6">
        <v>0</v>
      </c>
      <c r="E13" s="5">
        <v>2</v>
      </c>
      <c r="F13" s="6">
        <v>5</v>
      </c>
      <c r="G13" s="6">
        <v>2000</v>
      </c>
      <c r="H13" s="5">
        <v>5</v>
      </c>
      <c r="I13" s="6">
        <v>135</v>
      </c>
      <c r="J13" s="6">
        <v>54192</v>
      </c>
      <c r="K13" s="5">
        <v>5</v>
      </c>
      <c r="L13" s="6">
        <v>56192</v>
      </c>
      <c r="M13" s="1"/>
      <c r="N13" s="1"/>
      <c r="O13" s="1"/>
      <c r="P13" s="1"/>
      <c r="Q13" s="1"/>
    </row>
    <row r="14" spans="1:26" ht="9.9499999999999993" customHeight="1" x14ac:dyDescent="0.2">
      <c r="A14" s="16" t="s">
        <v>37</v>
      </c>
      <c r="B14" s="17">
        <v>34</v>
      </c>
      <c r="C14" s="18">
        <v>606</v>
      </c>
      <c r="D14" s="18">
        <v>204403</v>
      </c>
      <c r="E14" s="17">
        <v>9</v>
      </c>
      <c r="F14" s="18">
        <v>194</v>
      </c>
      <c r="G14" s="18">
        <v>77464</v>
      </c>
      <c r="H14" s="17">
        <v>575</v>
      </c>
      <c r="I14" s="18">
        <v>23111</v>
      </c>
      <c r="J14" s="18">
        <v>9233426</v>
      </c>
      <c r="K14" s="17">
        <v>592</v>
      </c>
      <c r="L14" s="18">
        <v>9515292</v>
      </c>
      <c r="M14" s="1"/>
      <c r="N14" s="1"/>
      <c r="O14" s="1"/>
      <c r="P14" s="1"/>
      <c r="Q14" s="1"/>
    </row>
    <row r="15" spans="1:26" ht="9.9499999999999993" customHeight="1" x14ac:dyDescent="0.2">
      <c r="A15" s="7" t="s">
        <v>38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53</v>
      </c>
      <c r="I15" s="6">
        <v>2599</v>
      </c>
      <c r="J15" s="6">
        <v>1039412</v>
      </c>
      <c r="K15" s="5">
        <v>53</v>
      </c>
      <c r="L15" s="6">
        <v>1039772</v>
      </c>
      <c r="M15" s="1"/>
      <c r="N15" s="1"/>
      <c r="O15" s="1"/>
      <c r="P15" s="1"/>
      <c r="Q15" s="1"/>
    </row>
    <row r="16" spans="1:26" ht="9.9499999999999993" customHeight="1" x14ac:dyDescent="0.2">
      <c r="A16" s="16" t="s">
        <v>12</v>
      </c>
      <c r="B16" s="17">
        <v>0</v>
      </c>
      <c r="C16" s="18">
        <v>0</v>
      </c>
      <c r="D16" s="18">
        <v>0</v>
      </c>
      <c r="E16" s="17">
        <v>0</v>
      </c>
      <c r="F16" s="18">
        <v>0</v>
      </c>
      <c r="G16" s="18">
        <v>0</v>
      </c>
      <c r="H16" s="17">
        <v>9</v>
      </c>
      <c r="I16" s="18">
        <v>366</v>
      </c>
      <c r="J16" s="18">
        <v>140704</v>
      </c>
      <c r="K16" s="17">
        <v>9</v>
      </c>
      <c r="L16" s="18">
        <v>140704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13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116</v>
      </c>
      <c r="J17" s="6">
        <v>46204</v>
      </c>
      <c r="K17" s="5">
        <v>1</v>
      </c>
      <c r="L17" s="6">
        <v>46204</v>
      </c>
      <c r="M17" s="1"/>
      <c r="N17" s="1"/>
      <c r="O17" s="1"/>
      <c r="P17" s="1"/>
      <c r="Q17" s="1"/>
    </row>
    <row r="18" spans="1:17" ht="9.9499999999999993" customHeight="1" x14ac:dyDescent="0.2">
      <c r="A18" s="16" t="s">
        <v>14</v>
      </c>
      <c r="B18" s="17">
        <v>1</v>
      </c>
      <c r="C18" s="18">
        <v>8</v>
      </c>
      <c r="D18" s="18">
        <v>3060</v>
      </c>
      <c r="E18" s="17">
        <v>17</v>
      </c>
      <c r="F18" s="18">
        <v>262</v>
      </c>
      <c r="G18" s="18">
        <v>104648</v>
      </c>
      <c r="H18" s="17">
        <v>105</v>
      </c>
      <c r="I18" s="18">
        <v>2359</v>
      </c>
      <c r="J18" s="18">
        <v>941635</v>
      </c>
      <c r="K18" s="17">
        <v>107</v>
      </c>
      <c r="L18" s="18">
        <v>1049343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15</v>
      </c>
      <c r="B19" s="5">
        <v>8</v>
      </c>
      <c r="C19" s="6">
        <v>75</v>
      </c>
      <c r="D19" s="6">
        <v>14777</v>
      </c>
      <c r="E19" s="5">
        <v>64</v>
      </c>
      <c r="F19" s="6">
        <v>959</v>
      </c>
      <c r="G19" s="6">
        <v>380266</v>
      </c>
      <c r="H19" s="5">
        <v>135</v>
      </c>
      <c r="I19" s="6">
        <v>2183</v>
      </c>
      <c r="J19" s="6">
        <v>871463</v>
      </c>
      <c r="K19" s="5">
        <v>142</v>
      </c>
      <c r="L19" s="6">
        <v>1266506</v>
      </c>
      <c r="M19" s="1"/>
      <c r="N19" s="1"/>
      <c r="O19" s="1"/>
      <c r="P19" s="1"/>
      <c r="Q19" s="1"/>
    </row>
    <row r="20" spans="1:17" ht="9.9499999999999993" customHeight="1" x14ac:dyDescent="0.2">
      <c r="A20" s="16" t="s">
        <v>16</v>
      </c>
      <c r="B20" s="17">
        <v>24</v>
      </c>
      <c r="C20" s="18">
        <v>1029</v>
      </c>
      <c r="D20" s="18">
        <v>374568</v>
      </c>
      <c r="E20" s="17">
        <v>47</v>
      </c>
      <c r="F20" s="18">
        <v>3186</v>
      </c>
      <c r="G20" s="18">
        <v>1274576</v>
      </c>
      <c r="H20" s="17">
        <v>348</v>
      </c>
      <c r="I20" s="18">
        <v>17947</v>
      </c>
      <c r="J20" s="18">
        <v>7178625</v>
      </c>
      <c r="K20" s="17">
        <v>360</v>
      </c>
      <c r="L20" s="18">
        <v>8827769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17</v>
      </c>
      <c r="B21" s="5">
        <v>154</v>
      </c>
      <c r="C21" s="6">
        <v>7238</v>
      </c>
      <c r="D21" s="6">
        <v>2631470</v>
      </c>
      <c r="E21" s="5">
        <v>163</v>
      </c>
      <c r="F21" s="6">
        <v>9995</v>
      </c>
      <c r="G21" s="6">
        <v>3997876</v>
      </c>
      <c r="H21" s="5">
        <v>831</v>
      </c>
      <c r="I21" s="6">
        <v>42055</v>
      </c>
      <c r="J21" s="6">
        <v>16788462</v>
      </c>
      <c r="K21" s="5">
        <v>921</v>
      </c>
      <c r="L21" s="6">
        <v>23417808</v>
      </c>
      <c r="M21" s="1"/>
      <c r="N21" s="1"/>
      <c r="O21" s="1"/>
      <c r="P21" s="1"/>
      <c r="Q21" s="1"/>
    </row>
    <row r="22" spans="1:17" ht="9.9499999999999993" customHeight="1" x14ac:dyDescent="0.2">
      <c r="A22" s="16" t="s">
        <v>18</v>
      </c>
      <c r="B22" s="17">
        <v>0</v>
      </c>
      <c r="C22" s="18">
        <v>0</v>
      </c>
      <c r="D22" s="18">
        <v>0</v>
      </c>
      <c r="E22" s="17">
        <v>0</v>
      </c>
      <c r="F22" s="18">
        <v>0</v>
      </c>
      <c r="G22" s="18">
        <v>0</v>
      </c>
      <c r="H22" s="17">
        <v>3</v>
      </c>
      <c r="I22" s="18">
        <v>209</v>
      </c>
      <c r="J22" s="18">
        <v>83693</v>
      </c>
      <c r="K22" s="17">
        <v>3</v>
      </c>
      <c r="L22" s="18">
        <v>83693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19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6" t="s">
        <v>20</v>
      </c>
      <c r="B24" s="17">
        <v>75</v>
      </c>
      <c r="C24" s="18">
        <v>2005</v>
      </c>
      <c r="D24" s="18">
        <v>539518</v>
      </c>
      <c r="E24" s="17">
        <v>45</v>
      </c>
      <c r="F24" s="18">
        <v>3165</v>
      </c>
      <c r="G24" s="18">
        <v>1266028</v>
      </c>
      <c r="H24" s="17">
        <v>192</v>
      </c>
      <c r="I24" s="18">
        <v>6160</v>
      </c>
      <c r="J24" s="18">
        <v>2463853</v>
      </c>
      <c r="K24" s="17">
        <v>236</v>
      </c>
      <c r="L24" s="18">
        <v>4269399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21</v>
      </c>
      <c r="B25" s="5">
        <v>25</v>
      </c>
      <c r="C25" s="6">
        <v>1084</v>
      </c>
      <c r="D25" s="6">
        <v>416154</v>
      </c>
      <c r="E25" s="5">
        <v>0</v>
      </c>
      <c r="F25" s="6">
        <v>0</v>
      </c>
      <c r="G25" s="6">
        <v>0</v>
      </c>
      <c r="H25" s="5">
        <v>631</v>
      </c>
      <c r="I25" s="6">
        <v>34665</v>
      </c>
      <c r="J25" s="6">
        <v>13813364</v>
      </c>
      <c r="K25" s="5">
        <v>644</v>
      </c>
      <c r="L25" s="6">
        <v>14229518</v>
      </c>
      <c r="M25" s="1"/>
      <c r="N25" s="1"/>
      <c r="O25" s="1"/>
      <c r="P25" s="1"/>
      <c r="Q25" s="1"/>
    </row>
    <row r="26" spans="1:17" ht="9.9499999999999993" customHeight="1" x14ac:dyDescent="0.2">
      <c r="A26" s="16" t="s">
        <v>22</v>
      </c>
      <c r="B26" s="17">
        <v>154</v>
      </c>
      <c r="C26" s="18">
        <v>5248</v>
      </c>
      <c r="D26" s="18">
        <v>1459557</v>
      </c>
      <c r="E26" s="17">
        <v>44</v>
      </c>
      <c r="F26" s="18">
        <v>2348</v>
      </c>
      <c r="G26" s="18">
        <v>939064</v>
      </c>
      <c r="H26" s="17">
        <v>463</v>
      </c>
      <c r="I26" s="18">
        <v>21238</v>
      </c>
      <c r="J26" s="18">
        <v>8463548</v>
      </c>
      <c r="K26" s="17">
        <v>539</v>
      </c>
      <c r="L26" s="18">
        <v>10862168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0</v>
      </c>
      <c r="B27" s="5">
        <v>1</v>
      </c>
      <c r="C27" s="6">
        <v>16</v>
      </c>
      <c r="D27" s="6">
        <v>5110</v>
      </c>
      <c r="E27" s="5">
        <v>0</v>
      </c>
      <c r="F27" s="6">
        <v>0</v>
      </c>
      <c r="G27" s="6">
        <v>0</v>
      </c>
      <c r="H27" s="5">
        <v>155</v>
      </c>
      <c r="I27" s="6">
        <v>5812</v>
      </c>
      <c r="J27" s="6">
        <v>2324777</v>
      </c>
      <c r="K27" s="5">
        <v>156</v>
      </c>
      <c r="L27" s="6">
        <v>2329887</v>
      </c>
      <c r="M27" s="1"/>
      <c r="N27" s="1"/>
      <c r="O27" s="1"/>
      <c r="P27" s="1"/>
      <c r="Q27" s="1"/>
    </row>
    <row r="28" spans="1:17" ht="9.9499999999999993" customHeight="1" x14ac:dyDescent="0.2">
      <c r="A28" s="16" t="s">
        <v>1</v>
      </c>
      <c r="B28" s="17">
        <v>0</v>
      </c>
      <c r="C28" s="18">
        <v>0</v>
      </c>
      <c r="D28" s="18">
        <v>0</v>
      </c>
      <c r="E28" s="17">
        <v>0</v>
      </c>
      <c r="F28" s="18">
        <v>0</v>
      </c>
      <c r="G28" s="18">
        <v>0</v>
      </c>
      <c r="H28" s="17">
        <v>0</v>
      </c>
      <c r="I28" s="18">
        <v>0</v>
      </c>
      <c r="J28" s="18">
        <v>0</v>
      </c>
      <c r="K28" s="17">
        <v>0</v>
      </c>
      <c r="L28" s="18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2</v>
      </c>
      <c r="B29" s="5">
        <v>1</v>
      </c>
      <c r="C29" s="6">
        <v>52</v>
      </c>
      <c r="D29" s="6">
        <v>16534</v>
      </c>
      <c r="E29" s="5">
        <v>0</v>
      </c>
      <c r="F29" s="6">
        <v>0</v>
      </c>
      <c r="G29" s="6">
        <v>0</v>
      </c>
      <c r="H29" s="5">
        <v>98</v>
      </c>
      <c r="I29" s="6">
        <v>11557</v>
      </c>
      <c r="J29" s="6">
        <v>4622609</v>
      </c>
      <c r="K29" s="5">
        <v>98</v>
      </c>
      <c r="L29" s="6">
        <v>4639144</v>
      </c>
      <c r="M29" s="1"/>
      <c r="N29" s="1"/>
      <c r="O29" s="1"/>
      <c r="P29" s="1"/>
      <c r="Q29" s="1"/>
    </row>
    <row r="30" spans="1:17" ht="9.9499999999999993" customHeight="1" x14ac:dyDescent="0.2">
      <c r="A30" s="9" t="s">
        <v>10</v>
      </c>
      <c r="B30" s="10">
        <v>808</v>
      </c>
      <c r="C30" s="10">
        <v>22593</v>
      </c>
      <c r="D30" s="10">
        <v>7190246</v>
      </c>
      <c r="E30" s="10">
        <v>802</v>
      </c>
      <c r="F30" s="10">
        <v>31167</v>
      </c>
      <c r="G30" s="10">
        <v>12460522</v>
      </c>
      <c r="H30" s="10">
        <v>6330</v>
      </c>
      <c r="I30" s="10">
        <v>264356</v>
      </c>
      <c r="J30" s="10">
        <v>105571637</v>
      </c>
      <c r="K30" s="10">
        <v>6781</v>
      </c>
      <c r="L30" s="10">
        <v>125222404</v>
      </c>
      <c r="M30" s="1"/>
      <c r="N30" s="1"/>
      <c r="O30" s="1"/>
      <c r="P30" s="1"/>
      <c r="Q30" s="1"/>
    </row>
    <row r="31" spans="1:17" ht="9.9499999999999993" customHeight="1" x14ac:dyDescent="0.2">
      <c r="A31" s="20" t="s">
        <v>47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499999999999993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499999999999993" customHeight="1" x14ac:dyDescent="0.2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/>
  <dimension ref="A1:Z33"/>
  <sheetViews>
    <sheetView zoomScale="120" zoomScaleNormal="120" workbookViewId="0">
      <selection activeCell="N24" sqref="N24"/>
    </sheetView>
  </sheetViews>
  <sheetFormatPr baseColWidth="10" defaultColWidth="8.59765625" defaultRowHeight="10.35" customHeight="1" x14ac:dyDescent="0.2"/>
  <cols>
    <col min="1" max="1" width="2.69921875" style="2" customWidth="1"/>
    <col min="2" max="2" width="4.5" style="2" customWidth="1"/>
    <col min="3" max="3" width="6.19921875" style="2" customWidth="1"/>
    <col min="4" max="4" width="6.09765625" style="2" customWidth="1"/>
    <col min="5" max="5" width="4.5" style="2" customWidth="1"/>
    <col min="6" max="6" width="6.19921875" style="2" customWidth="1"/>
    <col min="7" max="7" width="6.09765625" style="2" customWidth="1"/>
    <col min="8" max="8" width="4.5" style="2" customWidth="1"/>
    <col min="9" max="9" width="6.19921875" style="2" customWidth="1"/>
    <col min="10" max="10" width="6.09765625" style="2" customWidth="1"/>
    <col min="11" max="11" width="4.5" style="2" customWidth="1"/>
    <col min="12" max="12" width="6.09765625" style="2" customWidth="1"/>
    <col min="13" max="16384" width="8.59765625" style="2"/>
  </cols>
  <sheetData>
    <row r="1" spans="1:26" ht="15" customHeight="1" x14ac:dyDescent="0.2">
      <c r="A1" s="59" t="s">
        <v>48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  <c r="N1" s="1"/>
      <c r="O1" s="1"/>
      <c r="P1" s="1"/>
      <c r="Q1" s="1"/>
    </row>
    <row r="2" spans="1:26" ht="12" customHeight="1" x14ac:dyDescent="0.2">
      <c r="A2" s="24"/>
      <c r="B2" s="61" t="s">
        <v>4</v>
      </c>
      <c r="C2" s="62"/>
      <c r="D2" s="62"/>
      <c r="E2" s="61" t="s">
        <v>43</v>
      </c>
      <c r="F2" s="62"/>
      <c r="G2" s="62"/>
      <c r="H2" s="61" t="s">
        <v>5</v>
      </c>
      <c r="I2" s="62"/>
      <c r="J2" s="62"/>
      <c r="K2" s="63" t="s">
        <v>10</v>
      </c>
      <c r="L2" s="62"/>
      <c r="M2" s="25"/>
      <c r="N2" s="25"/>
      <c r="O2" s="26"/>
      <c r="P2" s="25"/>
      <c r="Q2" s="25"/>
    </row>
    <row r="3" spans="1:26" ht="33.75" x14ac:dyDescent="0.2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499999999999993" customHeight="1" x14ac:dyDescent="0.2">
      <c r="A5" s="7" t="s">
        <v>28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330</v>
      </c>
      <c r="J5" s="6" t="s">
        <v>49</v>
      </c>
      <c r="K5" s="5">
        <v>7</v>
      </c>
      <c r="L5" s="6" t="s">
        <v>49</v>
      </c>
      <c r="M5" s="1"/>
      <c r="N5" s="1"/>
      <c r="O5" s="1"/>
      <c r="P5" s="1"/>
      <c r="Q5" s="1"/>
    </row>
    <row r="6" spans="1:26" ht="9.9499999999999993" customHeight="1" x14ac:dyDescent="0.2">
      <c r="A6" s="16" t="s">
        <v>29</v>
      </c>
      <c r="B6" s="17">
        <v>148</v>
      </c>
      <c r="C6" s="18">
        <v>1824</v>
      </c>
      <c r="D6" s="18">
        <v>473466</v>
      </c>
      <c r="E6" s="17">
        <v>291</v>
      </c>
      <c r="F6" s="18">
        <v>9431</v>
      </c>
      <c r="G6" s="18">
        <v>3770327</v>
      </c>
      <c r="H6" s="17">
        <v>1393</v>
      </c>
      <c r="I6" s="18">
        <v>49091</v>
      </c>
      <c r="J6" s="18">
        <v>19579863</v>
      </c>
      <c r="K6" s="17">
        <v>1474</v>
      </c>
      <c r="L6" s="18">
        <v>23823657</v>
      </c>
      <c r="M6" s="1"/>
      <c r="N6" s="1"/>
      <c r="O6" s="1"/>
      <c r="P6" s="1"/>
      <c r="Q6" s="1"/>
    </row>
    <row r="7" spans="1:26" ht="9.9499999999999993" customHeight="1" x14ac:dyDescent="0.2">
      <c r="A7" s="7" t="s">
        <v>30</v>
      </c>
      <c r="B7" s="5">
        <v>25</v>
      </c>
      <c r="C7" s="6">
        <v>252</v>
      </c>
      <c r="D7" s="6">
        <v>75107</v>
      </c>
      <c r="E7" s="5">
        <v>0</v>
      </c>
      <c r="F7" s="6">
        <v>0</v>
      </c>
      <c r="G7" s="6">
        <v>0</v>
      </c>
      <c r="H7" s="5">
        <v>240</v>
      </c>
      <c r="I7" s="6">
        <v>6636</v>
      </c>
      <c r="J7" s="6">
        <v>2654382</v>
      </c>
      <c r="K7" s="5">
        <v>242</v>
      </c>
      <c r="L7" s="6">
        <v>2729489</v>
      </c>
      <c r="M7" s="1"/>
      <c r="N7" s="1"/>
      <c r="O7" s="1"/>
      <c r="P7" s="1"/>
      <c r="Q7" s="1"/>
    </row>
    <row r="8" spans="1:26" ht="9.9499999999999993" customHeight="1" x14ac:dyDescent="0.2">
      <c r="A8" s="16" t="s">
        <v>31</v>
      </c>
      <c r="B8" s="17">
        <v>66</v>
      </c>
      <c r="C8" s="18">
        <v>1481</v>
      </c>
      <c r="D8" s="18">
        <v>450502</v>
      </c>
      <c r="E8" s="17">
        <v>0</v>
      </c>
      <c r="F8" s="18">
        <v>0</v>
      </c>
      <c r="G8" s="18">
        <v>0</v>
      </c>
      <c r="H8" s="17">
        <v>256</v>
      </c>
      <c r="I8" s="18">
        <v>7264</v>
      </c>
      <c r="J8" s="18">
        <v>2905795</v>
      </c>
      <c r="K8" s="17">
        <v>303</v>
      </c>
      <c r="L8" s="18">
        <v>3356297</v>
      </c>
      <c r="M8" s="1"/>
      <c r="N8" s="1"/>
      <c r="O8" s="1"/>
      <c r="P8" s="1"/>
      <c r="Q8" s="1"/>
    </row>
    <row r="9" spans="1:26" ht="9.9499999999999993" customHeight="1" x14ac:dyDescent="0.2">
      <c r="A9" s="7" t="s">
        <v>32</v>
      </c>
      <c r="B9" s="5">
        <v>43</v>
      </c>
      <c r="C9" s="6">
        <v>690</v>
      </c>
      <c r="D9" s="6">
        <v>210585</v>
      </c>
      <c r="E9" s="5">
        <v>124</v>
      </c>
      <c r="F9" s="6">
        <v>1539</v>
      </c>
      <c r="G9" s="6">
        <v>615684</v>
      </c>
      <c r="H9" s="5">
        <v>394</v>
      </c>
      <c r="I9" s="6">
        <v>10879</v>
      </c>
      <c r="J9" s="6">
        <v>4351795</v>
      </c>
      <c r="K9" s="5">
        <v>420</v>
      </c>
      <c r="L9" s="6">
        <v>5178064</v>
      </c>
      <c r="M9" s="1"/>
      <c r="N9" s="1"/>
      <c r="O9" s="1"/>
      <c r="P9" s="1"/>
      <c r="Q9" s="1"/>
    </row>
    <row r="10" spans="1:26" ht="9.9499999999999993" customHeight="1" x14ac:dyDescent="0.2">
      <c r="A10" s="16" t="s">
        <v>33</v>
      </c>
      <c r="B10" s="17">
        <v>21</v>
      </c>
      <c r="C10" s="18">
        <v>189</v>
      </c>
      <c r="D10" s="18">
        <v>46100</v>
      </c>
      <c r="E10" s="17">
        <v>13</v>
      </c>
      <c r="F10" s="18">
        <v>153</v>
      </c>
      <c r="G10" s="18">
        <v>61200</v>
      </c>
      <c r="H10" s="17">
        <v>233</v>
      </c>
      <c r="I10" s="18">
        <v>8785</v>
      </c>
      <c r="J10" s="18">
        <v>3514135</v>
      </c>
      <c r="K10" s="17">
        <v>249</v>
      </c>
      <c r="L10" s="18">
        <v>3621435</v>
      </c>
      <c r="M10" s="1"/>
      <c r="N10" s="1"/>
      <c r="O10" s="59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ht="9.9499999999999993" customHeight="1" x14ac:dyDescent="0.2">
      <c r="A11" s="7" t="s">
        <v>34</v>
      </c>
      <c r="B11" s="5">
        <v>13</v>
      </c>
      <c r="C11" s="6">
        <v>172</v>
      </c>
      <c r="D11" s="6">
        <v>52921</v>
      </c>
      <c r="E11" s="5">
        <v>5</v>
      </c>
      <c r="F11" s="6">
        <v>69</v>
      </c>
      <c r="G11" s="6">
        <v>27732</v>
      </c>
      <c r="H11" s="5">
        <v>125</v>
      </c>
      <c r="I11" s="6">
        <v>4299</v>
      </c>
      <c r="J11" s="6">
        <v>1719769</v>
      </c>
      <c r="K11" s="5">
        <v>129</v>
      </c>
      <c r="L11" s="6">
        <v>1800422</v>
      </c>
      <c r="M11" s="1"/>
      <c r="N11" s="1"/>
      <c r="O11" s="1"/>
      <c r="P11" s="1"/>
      <c r="Q11" s="1"/>
    </row>
    <row r="12" spans="1:26" ht="9.9499999999999993" customHeight="1" x14ac:dyDescent="0.2">
      <c r="A12" s="16" t="s">
        <v>35</v>
      </c>
      <c r="B12" s="17">
        <v>13</v>
      </c>
      <c r="C12" s="18">
        <v>469</v>
      </c>
      <c r="D12" s="18">
        <v>155123</v>
      </c>
      <c r="E12" s="17">
        <v>0</v>
      </c>
      <c r="F12" s="18">
        <v>0</v>
      </c>
      <c r="G12" s="18">
        <v>0</v>
      </c>
      <c r="H12" s="17">
        <v>109</v>
      </c>
      <c r="I12" s="18">
        <v>6931</v>
      </c>
      <c r="J12" s="18">
        <v>2772521</v>
      </c>
      <c r="K12" s="17">
        <v>117</v>
      </c>
      <c r="L12" s="18">
        <v>2927643</v>
      </c>
      <c r="M12" s="1"/>
      <c r="N12" s="1"/>
      <c r="O12" s="1"/>
      <c r="P12" s="1"/>
      <c r="Q12" s="1"/>
    </row>
    <row r="13" spans="1:26" ht="9.9499999999999993" customHeight="1" x14ac:dyDescent="0.2">
      <c r="A13" s="7" t="s">
        <v>36</v>
      </c>
      <c r="B13" s="5">
        <v>0</v>
      </c>
      <c r="C13" s="6">
        <v>0</v>
      </c>
      <c r="D13" s="6">
        <v>0</v>
      </c>
      <c r="E13" s="5">
        <v>3</v>
      </c>
      <c r="F13" s="6">
        <v>8</v>
      </c>
      <c r="G13" s="6">
        <v>3280</v>
      </c>
      <c r="H13" s="5">
        <v>6</v>
      </c>
      <c r="I13" s="6">
        <v>160</v>
      </c>
      <c r="J13" s="6">
        <v>64152</v>
      </c>
      <c r="K13" s="5">
        <v>6</v>
      </c>
      <c r="L13" s="6">
        <v>67432</v>
      </c>
      <c r="M13" s="1"/>
      <c r="N13" s="1"/>
      <c r="O13" s="1"/>
      <c r="P13" s="1"/>
      <c r="Q13" s="1"/>
    </row>
    <row r="14" spans="1:26" ht="9.9499999999999993" customHeight="1" x14ac:dyDescent="0.2">
      <c r="A14" s="16" t="s">
        <v>37</v>
      </c>
      <c r="B14" s="17">
        <v>34</v>
      </c>
      <c r="C14" s="18">
        <v>611</v>
      </c>
      <c r="D14" s="18">
        <v>211926</v>
      </c>
      <c r="E14" s="17">
        <v>9</v>
      </c>
      <c r="F14" s="18">
        <v>172</v>
      </c>
      <c r="G14" s="18">
        <v>68664</v>
      </c>
      <c r="H14" s="17">
        <v>555</v>
      </c>
      <c r="I14" s="18">
        <v>23205</v>
      </c>
      <c r="J14" s="18">
        <v>9276570</v>
      </c>
      <c r="K14" s="17">
        <v>572</v>
      </c>
      <c r="L14" s="18">
        <v>9557160</v>
      </c>
      <c r="M14" s="1"/>
      <c r="N14" s="1"/>
      <c r="O14" s="1"/>
      <c r="P14" s="1"/>
      <c r="Q14" s="1"/>
    </row>
    <row r="15" spans="1:26" ht="9.9499999999999993" customHeight="1" x14ac:dyDescent="0.2">
      <c r="A15" s="7" t="s">
        <v>38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55</v>
      </c>
      <c r="I15" s="6">
        <v>2683</v>
      </c>
      <c r="J15" s="6">
        <v>1073179</v>
      </c>
      <c r="K15" s="5">
        <v>55</v>
      </c>
      <c r="L15" s="6">
        <v>1073539</v>
      </c>
      <c r="M15" s="1"/>
      <c r="N15" s="1"/>
      <c r="O15" s="1"/>
      <c r="P15" s="1"/>
      <c r="Q15" s="1"/>
    </row>
    <row r="16" spans="1:26" ht="9.9499999999999993" customHeight="1" x14ac:dyDescent="0.2">
      <c r="A16" s="16" t="s">
        <v>12</v>
      </c>
      <c r="B16" s="17">
        <v>0</v>
      </c>
      <c r="C16" s="18">
        <v>0</v>
      </c>
      <c r="D16" s="18">
        <v>0</v>
      </c>
      <c r="E16" s="17">
        <v>0</v>
      </c>
      <c r="F16" s="18">
        <v>0</v>
      </c>
      <c r="G16" s="18">
        <v>0</v>
      </c>
      <c r="H16" s="17">
        <v>9</v>
      </c>
      <c r="I16" s="18">
        <v>357</v>
      </c>
      <c r="J16" s="18">
        <v>137257</v>
      </c>
      <c r="K16" s="17">
        <v>9</v>
      </c>
      <c r="L16" s="18">
        <v>137257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13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116</v>
      </c>
      <c r="J17" s="6">
        <v>46204</v>
      </c>
      <c r="K17" s="5">
        <v>1</v>
      </c>
      <c r="L17" s="6">
        <v>46204</v>
      </c>
      <c r="M17" s="1"/>
      <c r="N17" s="1"/>
      <c r="O17" s="1"/>
      <c r="P17" s="1"/>
      <c r="Q17" s="1"/>
    </row>
    <row r="18" spans="1:17" ht="9.9499999999999993" customHeight="1" x14ac:dyDescent="0.2">
      <c r="A18" s="16" t="s">
        <v>14</v>
      </c>
      <c r="B18" s="17">
        <v>1</v>
      </c>
      <c r="C18" s="18">
        <v>6</v>
      </c>
      <c r="D18" s="18">
        <v>2556</v>
      </c>
      <c r="E18" s="17">
        <v>14</v>
      </c>
      <c r="F18" s="18">
        <v>220</v>
      </c>
      <c r="G18" s="18">
        <v>87880</v>
      </c>
      <c r="H18" s="17">
        <v>107</v>
      </c>
      <c r="I18" s="18">
        <v>2483</v>
      </c>
      <c r="J18" s="18">
        <v>989056</v>
      </c>
      <c r="K18" s="17">
        <v>109</v>
      </c>
      <c r="L18" s="18">
        <v>1079492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15</v>
      </c>
      <c r="B19" s="5">
        <v>7</v>
      </c>
      <c r="C19" s="6">
        <v>71</v>
      </c>
      <c r="D19" s="6">
        <v>15654</v>
      </c>
      <c r="E19" s="5">
        <v>62</v>
      </c>
      <c r="F19" s="6">
        <v>955</v>
      </c>
      <c r="G19" s="6">
        <v>382108</v>
      </c>
      <c r="H19" s="5">
        <v>136</v>
      </c>
      <c r="I19" s="6">
        <v>2167</v>
      </c>
      <c r="J19" s="6">
        <v>866630</v>
      </c>
      <c r="K19" s="5">
        <v>142</v>
      </c>
      <c r="L19" s="6">
        <v>1264392</v>
      </c>
      <c r="M19" s="1"/>
      <c r="N19" s="1"/>
      <c r="O19" s="1"/>
      <c r="P19" s="1"/>
      <c r="Q19" s="1"/>
    </row>
    <row r="20" spans="1:17" ht="9.9499999999999993" customHeight="1" x14ac:dyDescent="0.2">
      <c r="A20" s="16" t="s">
        <v>16</v>
      </c>
      <c r="B20" s="17">
        <v>21</v>
      </c>
      <c r="C20" s="18">
        <v>951</v>
      </c>
      <c r="D20" s="18">
        <v>351122</v>
      </c>
      <c r="E20" s="17">
        <v>47</v>
      </c>
      <c r="F20" s="18">
        <v>3011</v>
      </c>
      <c r="G20" s="18">
        <v>1204472</v>
      </c>
      <c r="H20" s="17">
        <v>356</v>
      </c>
      <c r="I20" s="18">
        <v>17973</v>
      </c>
      <c r="J20" s="18">
        <v>7173366</v>
      </c>
      <c r="K20" s="17">
        <v>366</v>
      </c>
      <c r="L20" s="18">
        <v>8728960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17</v>
      </c>
      <c r="B21" s="5">
        <v>156</v>
      </c>
      <c r="C21" s="6">
        <v>7247</v>
      </c>
      <c r="D21" s="6">
        <v>2569611</v>
      </c>
      <c r="E21" s="5">
        <v>161</v>
      </c>
      <c r="F21" s="6">
        <v>9304</v>
      </c>
      <c r="G21" s="6">
        <v>3715992</v>
      </c>
      <c r="H21" s="5">
        <v>827</v>
      </c>
      <c r="I21" s="6">
        <v>42200</v>
      </c>
      <c r="J21" s="6">
        <v>16875781</v>
      </c>
      <c r="K21" s="5">
        <v>920</v>
      </c>
      <c r="L21" s="6">
        <v>23161383</v>
      </c>
      <c r="M21" s="1"/>
      <c r="N21" s="1"/>
      <c r="O21" s="1"/>
      <c r="P21" s="1"/>
      <c r="Q21" s="1"/>
    </row>
    <row r="22" spans="1:17" ht="9.9499999999999993" customHeight="1" x14ac:dyDescent="0.2">
      <c r="A22" s="16" t="s">
        <v>18</v>
      </c>
      <c r="B22" s="17">
        <v>0</v>
      </c>
      <c r="C22" s="18">
        <v>0</v>
      </c>
      <c r="D22" s="18">
        <v>0</v>
      </c>
      <c r="E22" s="17">
        <v>0</v>
      </c>
      <c r="F22" s="18">
        <v>0</v>
      </c>
      <c r="G22" s="18">
        <v>0</v>
      </c>
      <c r="H22" s="17">
        <v>3</v>
      </c>
      <c r="I22" s="18">
        <v>219</v>
      </c>
      <c r="J22" s="18">
        <v>87480</v>
      </c>
      <c r="K22" s="17">
        <v>3</v>
      </c>
      <c r="L22" s="18">
        <v>87480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19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6" t="s">
        <v>20</v>
      </c>
      <c r="B24" s="17">
        <v>71</v>
      </c>
      <c r="C24" s="18">
        <v>2000</v>
      </c>
      <c r="D24" s="18">
        <v>535143</v>
      </c>
      <c r="E24" s="17">
        <v>50</v>
      </c>
      <c r="F24" s="18">
        <v>3361</v>
      </c>
      <c r="G24" s="18">
        <v>1343508</v>
      </c>
      <c r="H24" s="17">
        <v>190</v>
      </c>
      <c r="I24" s="18">
        <v>5871</v>
      </c>
      <c r="J24" s="18">
        <v>2342421</v>
      </c>
      <c r="K24" s="17">
        <v>235</v>
      </c>
      <c r="L24" s="18">
        <v>4221072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21</v>
      </c>
      <c r="B25" s="5">
        <v>30</v>
      </c>
      <c r="C25" s="6">
        <v>1147</v>
      </c>
      <c r="D25" s="6">
        <v>440725</v>
      </c>
      <c r="E25" s="5">
        <v>0</v>
      </c>
      <c r="F25" s="6">
        <v>0</v>
      </c>
      <c r="G25" s="6">
        <v>0</v>
      </c>
      <c r="H25" s="5">
        <v>632</v>
      </c>
      <c r="I25" s="6">
        <v>34506</v>
      </c>
      <c r="J25" s="6">
        <v>13706604</v>
      </c>
      <c r="K25" s="5">
        <v>649</v>
      </c>
      <c r="L25" s="6">
        <v>14147329</v>
      </c>
      <c r="M25" s="1"/>
      <c r="N25" s="1"/>
      <c r="O25" s="1"/>
      <c r="P25" s="1"/>
      <c r="Q25" s="1"/>
    </row>
    <row r="26" spans="1:17" ht="9.9499999999999993" customHeight="1" x14ac:dyDescent="0.2">
      <c r="A26" s="16" t="s">
        <v>22</v>
      </c>
      <c r="B26" s="17">
        <v>143</v>
      </c>
      <c r="C26" s="18">
        <v>5019</v>
      </c>
      <c r="D26" s="18">
        <v>1373513</v>
      </c>
      <c r="E26" s="17">
        <v>49</v>
      </c>
      <c r="F26" s="18">
        <v>2455</v>
      </c>
      <c r="G26" s="18">
        <v>982136</v>
      </c>
      <c r="H26" s="17">
        <v>455</v>
      </c>
      <c r="I26" s="18">
        <v>20897</v>
      </c>
      <c r="J26" s="18">
        <v>8310227</v>
      </c>
      <c r="K26" s="17">
        <v>527</v>
      </c>
      <c r="L26" s="18">
        <v>10665876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0</v>
      </c>
      <c r="B27" s="5">
        <v>1</v>
      </c>
      <c r="C27" s="6">
        <v>14</v>
      </c>
      <c r="D27" s="6">
        <v>4374</v>
      </c>
      <c r="E27" s="5">
        <v>0</v>
      </c>
      <c r="F27" s="6">
        <v>0</v>
      </c>
      <c r="G27" s="6">
        <v>0</v>
      </c>
      <c r="H27" s="5">
        <v>158</v>
      </c>
      <c r="I27" s="6">
        <v>5807</v>
      </c>
      <c r="J27" s="6">
        <v>2322825</v>
      </c>
      <c r="K27" s="5">
        <v>158</v>
      </c>
      <c r="L27" s="6">
        <v>2327200</v>
      </c>
      <c r="M27" s="1"/>
      <c r="N27" s="1"/>
      <c r="O27" s="1"/>
      <c r="P27" s="1"/>
      <c r="Q27" s="1"/>
    </row>
    <row r="28" spans="1:17" ht="9.9499999999999993" customHeight="1" x14ac:dyDescent="0.2">
      <c r="A28" s="16" t="s">
        <v>1</v>
      </c>
      <c r="B28" s="17">
        <v>0</v>
      </c>
      <c r="C28" s="18">
        <v>0</v>
      </c>
      <c r="D28" s="18">
        <v>0</v>
      </c>
      <c r="E28" s="17">
        <v>0</v>
      </c>
      <c r="F28" s="18">
        <v>0</v>
      </c>
      <c r="G28" s="18">
        <v>0</v>
      </c>
      <c r="H28" s="17">
        <v>0</v>
      </c>
      <c r="I28" s="18">
        <v>0</v>
      </c>
      <c r="J28" s="18">
        <v>0</v>
      </c>
      <c r="K28" s="17">
        <v>0</v>
      </c>
      <c r="L28" s="18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2</v>
      </c>
      <c r="B29" s="5">
        <v>1</v>
      </c>
      <c r="C29" s="6">
        <v>52</v>
      </c>
      <c r="D29" s="6">
        <v>16534</v>
      </c>
      <c r="E29" s="5">
        <v>0</v>
      </c>
      <c r="F29" s="6">
        <v>0</v>
      </c>
      <c r="G29" s="6">
        <v>0</v>
      </c>
      <c r="H29" s="5">
        <v>97</v>
      </c>
      <c r="I29" s="6">
        <v>11186</v>
      </c>
      <c r="J29" s="6">
        <v>4463955</v>
      </c>
      <c r="K29" s="5">
        <v>97</v>
      </c>
      <c r="L29" s="6">
        <v>4480489</v>
      </c>
      <c r="M29" s="1"/>
      <c r="N29" s="1"/>
      <c r="O29" s="1"/>
      <c r="P29" s="1"/>
      <c r="Q29" s="1"/>
    </row>
    <row r="30" spans="1:17" ht="9.9499999999999993" customHeight="1" x14ac:dyDescent="0.2">
      <c r="A30" s="9" t="s">
        <v>10</v>
      </c>
      <c r="B30" s="10">
        <v>795</v>
      </c>
      <c r="C30" s="10">
        <v>22199</v>
      </c>
      <c r="D30" s="10">
        <v>6985321</v>
      </c>
      <c r="E30" s="10">
        <v>828</v>
      </c>
      <c r="F30" s="10">
        <v>30679</v>
      </c>
      <c r="G30" s="10">
        <v>12262983</v>
      </c>
      <c r="H30" s="10">
        <v>6344</v>
      </c>
      <c r="I30" s="10">
        <v>264046</v>
      </c>
      <c r="J30" s="10">
        <v>105366014</v>
      </c>
      <c r="K30" s="10">
        <v>6790</v>
      </c>
      <c r="L30" s="10">
        <v>124614318</v>
      </c>
      <c r="M30" s="1"/>
      <c r="N30" s="1"/>
      <c r="O30" s="1"/>
      <c r="P30" s="1"/>
      <c r="Q30" s="1"/>
    </row>
    <row r="31" spans="1:17" ht="9.9499999999999993" customHeight="1" x14ac:dyDescent="0.2">
      <c r="A31" s="20" t="s">
        <v>47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499999999999993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499999999999993" customHeight="1" x14ac:dyDescent="0.2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5" right="0.75" top="1" bottom="1" header="0.5" footer="0.5"/>
  <pageSetup paperSize="9" orientation="portrait" r:id="rId1"/>
  <headerFooter>
    <oddFooter>&amp;L&amp;"Helvetica,Regular"&amp;12&amp;I000000	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/>
  <dimension ref="A1:Z33"/>
  <sheetViews>
    <sheetView zoomScale="120" zoomScaleNormal="120" workbookViewId="0">
      <selection activeCell="R20" sqref="R20"/>
    </sheetView>
  </sheetViews>
  <sheetFormatPr baseColWidth="10" defaultColWidth="8.59765625" defaultRowHeight="10.35" customHeight="1" x14ac:dyDescent="0.2"/>
  <cols>
    <col min="1" max="1" width="2.69921875" style="2" customWidth="1"/>
    <col min="2" max="2" width="4.5" style="2" customWidth="1"/>
    <col min="3" max="3" width="6.19921875" style="2" customWidth="1"/>
    <col min="4" max="4" width="6.09765625" style="2" customWidth="1"/>
    <col min="5" max="5" width="4.5" style="2" customWidth="1"/>
    <col min="6" max="6" width="6.19921875" style="2" customWidth="1"/>
    <col min="7" max="7" width="6.09765625" style="2" customWidth="1"/>
    <col min="8" max="8" width="4.5" style="2" customWidth="1"/>
    <col min="9" max="9" width="6.19921875" style="2" customWidth="1"/>
    <col min="10" max="10" width="6.09765625" style="2" customWidth="1"/>
    <col min="11" max="11" width="4.5" style="2" customWidth="1"/>
    <col min="12" max="12" width="6.09765625" style="2" customWidth="1"/>
    <col min="13" max="16384" width="8.59765625" style="2"/>
  </cols>
  <sheetData>
    <row r="1" spans="1:26" ht="15" customHeight="1" x14ac:dyDescent="0.2">
      <c r="A1" s="59" t="s">
        <v>42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  <c r="N1" s="1"/>
      <c r="O1" s="1"/>
      <c r="P1" s="1"/>
      <c r="Q1" s="1"/>
    </row>
    <row r="2" spans="1:26" ht="12" customHeight="1" x14ac:dyDescent="0.2">
      <c r="A2" s="24"/>
      <c r="B2" s="61" t="s">
        <v>4</v>
      </c>
      <c r="C2" s="62"/>
      <c r="D2" s="62"/>
      <c r="E2" s="61" t="s">
        <v>43</v>
      </c>
      <c r="F2" s="62"/>
      <c r="G2" s="62"/>
      <c r="H2" s="61" t="s">
        <v>5</v>
      </c>
      <c r="I2" s="62"/>
      <c r="J2" s="62"/>
      <c r="K2" s="63" t="s">
        <v>10</v>
      </c>
      <c r="L2" s="62"/>
      <c r="M2" s="25"/>
      <c r="N2" s="25"/>
      <c r="O2" s="26"/>
      <c r="P2" s="25"/>
      <c r="Q2" s="25"/>
    </row>
    <row r="3" spans="1:26" ht="33.75" x14ac:dyDescent="0.2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499999999999993" customHeight="1" x14ac:dyDescent="0.2">
      <c r="A5" s="7" t="s">
        <v>28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320</v>
      </c>
      <c r="J5" s="6" t="s">
        <v>46</v>
      </c>
      <c r="K5" s="5">
        <v>7</v>
      </c>
      <c r="L5" s="6" t="s">
        <v>46</v>
      </c>
      <c r="M5" s="1"/>
      <c r="N5" s="1"/>
      <c r="O5" s="1"/>
      <c r="P5" s="1"/>
      <c r="Q5" s="1"/>
    </row>
    <row r="6" spans="1:26" ht="9.9499999999999993" customHeight="1" x14ac:dyDescent="0.2">
      <c r="A6" s="16" t="s">
        <v>29</v>
      </c>
      <c r="B6" s="17">
        <v>159</v>
      </c>
      <c r="C6" s="18">
        <v>1851</v>
      </c>
      <c r="D6" s="18">
        <v>468781</v>
      </c>
      <c r="E6" s="17">
        <v>291</v>
      </c>
      <c r="F6" s="18">
        <v>9570</v>
      </c>
      <c r="G6" s="18">
        <v>3826125</v>
      </c>
      <c r="H6" s="17">
        <v>1414</v>
      </c>
      <c r="I6" s="18">
        <v>48968</v>
      </c>
      <c r="J6" s="18">
        <v>19572781</v>
      </c>
      <c r="K6" s="17">
        <v>1501</v>
      </c>
      <c r="L6" s="18">
        <v>23867687</v>
      </c>
      <c r="M6" s="1"/>
      <c r="N6" s="1"/>
      <c r="O6" s="1"/>
      <c r="P6" s="1"/>
      <c r="Q6" s="1"/>
    </row>
    <row r="7" spans="1:26" ht="9.9499999999999993" customHeight="1" x14ac:dyDescent="0.2">
      <c r="A7" s="7" t="s">
        <v>30</v>
      </c>
      <c r="B7" s="5">
        <v>25</v>
      </c>
      <c r="C7" s="6">
        <v>257</v>
      </c>
      <c r="D7" s="6">
        <v>78113</v>
      </c>
      <c r="E7" s="5">
        <v>0</v>
      </c>
      <c r="F7" s="6">
        <v>0</v>
      </c>
      <c r="G7" s="6">
        <v>0</v>
      </c>
      <c r="H7" s="5">
        <v>239</v>
      </c>
      <c r="I7" s="6">
        <v>6565</v>
      </c>
      <c r="J7" s="6">
        <v>2620200</v>
      </c>
      <c r="K7" s="5">
        <v>241</v>
      </c>
      <c r="L7" s="6">
        <v>2698313</v>
      </c>
      <c r="M7" s="1"/>
      <c r="N7" s="1"/>
      <c r="O7" s="1"/>
      <c r="P7" s="1"/>
      <c r="Q7" s="1"/>
    </row>
    <row r="8" spans="1:26" ht="9.9499999999999993" customHeight="1" x14ac:dyDescent="0.2">
      <c r="A8" s="16" t="s">
        <v>31</v>
      </c>
      <c r="B8" s="17">
        <v>42</v>
      </c>
      <c r="C8" s="18">
        <v>594</v>
      </c>
      <c r="D8" s="18">
        <v>173476</v>
      </c>
      <c r="E8" s="17">
        <v>84</v>
      </c>
      <c r="F8" s="18">
        <v>1874</v>
      </c>
      <c r="G8" s="18">
        <v>749504</v>
      </c>
      <c r="H8" s="17">
        <v>226</v>
      </c>
      <c r="I8" s="18">
        <v>5231</v>
      </c>
      <c r="J8" s="18">
        <v>2090122</v>
      </c>
      <c r="K8" s="17">
        <v>284</v>
      </c>
      <c r="L8" s="18">
        <v>3013102</v>
      </c>
      <c r="M8" s="1"/>
      <c r="N8" s="1"/>
      <c r="O8" s="1"/>
      <c r="P8" s="1"/>
      <c r="Q8" s="1"/>
    </row>
    <row r="9" spans="1:26" ht="9.9499999999999993" customHeight="1" x14ac:dyDescent="0.2">
      <c r="A9" s="7" t="s">
        <v>32</v>
      </c>
      <c r="B9" s="5">
        <v>44</v>
      </c>
      <c r="C9" s="6">
        <v>686</v>
      </c>
      <c r="D9" s="6">
        <v>219853</v>
      </c>
      <c r="E9" s="5">
        <v>94</v>
      </c>
      <c r="F9" s="6">
        <v>941</v>
      </c>
      <c r="G9" s="6">
        <v>373439</v>
      </c>
      <c r="H9" s="5">
        <v>397</v>
      </c>
      <c r="I9" s="6">
        <v>11349</v>
      </c>
      <c r="J9" s="6">
        <v>4519578</v>
      </c>
      <c r="K9" s="5">
        <v>424</v>
      </c>
      <c r="L9" s="6">
        <v>5112870</v>
      </c>
      <c r="M9" s="1"/>
      <c r="N9" s="1"/>
      <c r="O9" s="1"/>
      <c r="P9" s="1"/>
      <c r="Q9" s="1"/>
    </row>
    <row r="10" spans="1:26" ht="9.9499999999999993" customHeight="1" x14ac:dyDescent="0.2">
      <c r="A10" s="16" t="s">
        <v>33</v>
      </c>
      <c r="B10" s="17">
        <v>21</v>
      </c>
      <c r="C10" s="18">
        <v>188</v>
      </c>
      <c r="D10" s="18">
        <v>46126</v>
      </c>
      <c r="E10" s="17">
        <v>27</v>
      </c>
      <c r="F10" s="18">
        <v>312</v>
      </c>
      <c r="G10" s="18">
        <v>111669</v>
      </c>
      <c r="H10" s="17">
        <v>236</v>
      </c>
      <c r="I10" s="18">
        <v>8475</v>
      </c>
      <c r="J10" s="18">
        <v>3382143</v>
      </c>
      <c r="K10" s="17">
        <v>250</v>
      </c>
      <c r="L10" s="18">
        <v>3539938</v>
      </c>
      <c r="M10" s="1"/>
      <c r="N10" s="1"/>
      <c r="O10" s="59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ht="9.9499999999999993" customHeight="1" x14ac:dyDescent="0.2">
      <c r="A11" s="7" t="s">
        <v>34</v>
      </c>
      <c r="B11" s="5">
        <v>5</v>
      </c>
      <c r="C11" s="6">
        <v>16</v>
      </c>
      <c r="D11" s="6">
        <v>4499</v>
      </c>
      <c r="E11" s="5">
        <v>3</v>
      </c>
      <c r="F11" s="6">
        <v>46</v>
      </c>
      <c r="G11" s="6">
        <v>18268</v>
      </c>
      <c r="H11" s="5">
        <v>125</v>
      </c>
      <c r="I11" s="6">
        <v>4342</v>
      </c>
      <c r="J11" s="6">
        <v>1736642</v>
      </c>
      <c r="K11" s="5">
        <v>126</v>
      </c>
      <c r="L11" s="6">
        <v>1759410</v>
      </c>
      <c r="M11" s="1"/>
      <c r="N11" s="1"/>
      <c r="O11" s="1"/>
      <c r="P11" s="1"/>
      <c r="Q11" s="1"/>
    </row>
    <row r="12" spans="1:26" ht="9.9499999999999993" customHeight="1" x14ac:dyDescent="0.2">
      <c r="A12" s="16" t="s">
        <v>35</v>
      </c>
      <c r="B12" s="17">
        <v>13</v>
      </c>
      <c r="C12" s="18">
        <v>445</v>
      </c>
      <c r="D12" s="18">
        <v>144276</v>
      </c>
      <c r="E12" s="17">
        <v>1</v>
      </c>
      <c r="F12" s="18">
        <v>17</v>
      </c>
      <c r="G12" s="18">
        <v>6800</v>
      </c>
      <c r="H12" s="17">
        <v>108</v>
      </c>
      <c r="I12" s="18">
        <v>6842</v>
      </c>
      <c r="J12" s="18">
        <v>2736637</v>
      </c>
      <c r="K12" s="17">
        <v>116</v>
      </c>
      <c r="L12" s="18">
        <v>2887713</v>
      </c>
      <c r="M12" s="1"/>
      <c r="N12" s="1"/>
      <c r="O12" s="1"/>
      <c r="P12" s="1"/>
      <c r="Q12" s="1"/>
    </row>
    <row r="13" spans="1:26" ht="9.9499999999999993" customHeight="1" x14ac:dyDescent="0.2">
      <c r="A13" s="7" t="s">
        <v>36</v>
      </c>
      <c r="B13" s="5">
        <v>1</v>
      </c>
      <c r="C13" s="6">
        <v>33</v>
      </c>
      <c r="D13" s="6">
        <v>13200</v>
      </c>
      <c r="E13" s="5">
        <v>2</v>
      </c>
      <c r="F13" s="6">
        <v>4</v>
      </c>
      <c r="G13" s="6">
        <v>1600</v>
      </c>
      <c r="H13" s="5">
        <v>11</v>
      </c>
      <c r="I13" s="6">
        <v>176</v>
      </c>
      <c r="J13" s="6">
        <v>70505</v>
      </c>
      <c r="K13" s="5">
        <v>12</v>
      </c>
      <c r="L13" s="6">
        <v>85305</v>
      </c>
      <c r="M13" s="1"/>
      <c r="N13" s="1"/>
      <c r="O13" s="1"/>
      <c r="P13" s="1"/>
      <c r="Q13" s="1"/>
    </row>
    <row r="14" spans="1:26" ht="9.9499999999999993" customHeight="1" x14ac:dyDescent="0.2">
      <c r="A14" s="16" t="s">
        <v>37</v>
      </c>
      <c r="B14" s="17">
        <v>36</v>
      </c>
      <c r="C14" s="18">
        <v>579</v>
      </c>
      <c r="D14" s="18">
        <v>213017</v>
      </c>
      <c r="E14" s="17">
        <v>11</v>
      </c>
      <c r="F14" s="18">
        <v>185</v>
      </c>
      <c r="G14" s="18">
        <v>72604</v>
      </c>
      <c r="H14" s="17">
        <v>546</v>
      </c>
      <c r="I14" s="18">
        <v>22923</v>
      </c>
      <c r="J14" s="18">
        <v>9126998</v>
      </c>
      <c r="K14" s="17">
        <v>565</v>
      </c>
      <c r="L14" s="18">
        <v>9412619</v>
      </c>
      <c r="M14" s="1"/>
      <c r="N14" s="1"/>
      <c r="O14" s="1"/>
      <c r="P14" s="1"/>
      <c r="Q14" s="1"/>
    </row>
    <row r="15" spans="1:26" ht="9.9499999999999993" customHeight="1" x14ac:dyDescent="0.2">
      <c r="A15" s="7" t="s">
        <v>38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61</v>
      </c>
      <c r="I15" s="6">
        <v>2722</v>
      </c>
      <c r="J15" s="6">
        <v>1078718</v>
      </c>
      <c r="K15" s="5">
        <v>61</v>
      </c>
      <c r="L15" s="6">
        <v>1079078</v>
      </c>
      <c r="M15" s="1"/>
      <c r="N15" s="1"/>
      <c r="O15" s="1"/>
      <c r="P15" s="1"/>
      <c r="Q15" s="1"/>
    </row>
    <row r="16" spans="1:26" ht="9.9499999999999993" customHeight="1" x14ac:dyDescent="0.2">
      <c r="A16" s="16" t="s">
        <v>12</v>
      </c>
      <c r="B16" s="17">
        <v>0</v>
      </c>
      <c r="C16" s="18">
        <v>0</v>
      </c>
      <c r="D16" s="18">
        <v>0</v>
      </c>
      <c r="E16" s="17">
        <v>0</v>
      </c>
      <c r="F16" s="18">
        <v>0</v>
      </c>
      <c r="G16" s="18">
        <v>0</v>
      </c>
      <c r="H16" s="17">
        <v>9</v>
      </c>
      <c r="I16" s="18">
        <v>366</v>
      </c>
      <c r="J16" s="18">
        <v>146404</v>
      </c>
      <c r="K16" s="17">
        <v>9</v>
      </c>
      <c r="L16" s="18">
        <v>146404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13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116</v>
      </c>
      <c r="J17" s="6">
        <v>46204</v>
      </c>
      <c r="K17" s="5">
        <v>1</v>
      </c>
      <c r="L17" s="6">
        <v>46204</v>
      </c>
      <c r="M17" s="1"/>
      <c r="N17" s="1"/>
      <c r="O17" s="1"/>
      <c r="P17" s="1"/>
      <c r="Q17" s="1"/>
    </row>
    <row r="18" spans="1:17" ht="9.9499999999999993" customHeight="1" x14ac:dyDescent="0.2">
      <c r="A18" s="16" t="s">
        <v>14</v>
      </c>
      <c r="B18" s="17">
        <v>1</v>
      </c>
      <c r="C18" s="18">
        <v>6</v>
      </c>
      <c r="D18" s="18">
        <v>2570</v>
      </c>
      <c r="E18" s="17">
        <v>19</v>
      </c>
      <c r="F18" s="18">
        <v>272</v>
      </c>
      <c r="G18" s="18">
        <v>108892</v>
      </c>
      <c r="H18" s="17">
        <v>108</v>
      </c>
      <c r="I18" s="18">
        <v>2478</v>
      </c>
      <c r="J18" s="18">
        <v>991143</v>
      </c>
      <c r="K18" s="17">
        <v>110</v>
      </c>
      <c r="L18" s="18">
        <v>1102605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15</v>
      </c>
      <c r="B19" s="5">
        <v>6</v>
      </c>
      <c r="C19" s="6">
        <v>50</v>
      </c>
      <c r="D19" s="6">
        <v>10176</v>
      </c>
      <c r="E19" s="5">
        <v>58</v>
      </c>
      <c r="F19" s="6">
        <v>911</v>
      </c>
      <c r="G19" s="6">
        <v>364216</v>
      </c>
      <c r="H19" s="5">
        <v>133</v>
      </c>
      <c r="I19" s="6">
        <v>2177</v>
      </c>
      <c r="J19" s="6">
        <v>868725</v>
      </c>
      <c r="K19" s="5">
        <v>139</v>
      </c>
      <c r="L19" s="6">
        <v>1243116</v>
      </c>
      <c r="M19" s="1"/>
      <c r="N19" s="1"/>
      <c r="O19" s="1"/>
      <c r="P19" s="1"/>
      <c r="Q19" s="1"/>
    </row>
    <row r="20" spans="1:17" ht="9.9499999999999993" customHeight="1" x14ac:dyDescent="0.2">
      <c r="A20" s="16" t="s">
        <v>16</v>
      </c>
      <c r="B20" s="17">
        <v>11</v>
      </c>
      <c r="C20" s="18">
        <v>461</v>
      </c>
      <c r="D20" s="18">
        <v>156207</v>
      </c>
      <c r="E20" s="17">
        <v>58</v>
      </c>
      <c r="F20" s="18">
        <v>3158</v>
      </c>
      <c r="G20" s="18">
        <v>1226343</v>
      </c>
      <c r="H20" s="17">
        <v>349</v>
      </c>
      <c r="I20" s="18">
        <v>17791</v>
      </c>
      <c r="J20" s="18">
        <v>7114667</v>
      </c>
      <c r="K20" s="17">
        <v>353</v>
      </c>
      <c r="L20" s="18">
        <v>8497217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17</v>
      </c>
      <c r="B21" s="5">
        <v>164</v>
      </c>
      <c r="C21" s="6">
        <v>7471</v>
      </c>
      <c r="D21" s="6">
        <v>2622952</v>
      </c>
      <c r="E21" s="5">
        <v>170</v>
      </c>
      <c r="F21" s="6">
        <v>9866</v>
      </c>
      <c r="G21" s="6">
        <v>3946520</v>
      </c>
      <c r="H21" s="5">
        <v>791</v>
      </c>
      <c r="I21" s="6">
        <v>40062</v>
      </c>
      <c r="J21" s="6">
        <v>15997331</v>
      </c>
      <c r="K21" s="5">
        <v>893</v>
      </c>
      <c r="L21" s="6">
        <v>22566803</v>
      </c>
      <c r="M21" s="1"/>
      <c r="N21" s="1"/>
      <c r="O21" s="1"/>
      <c r="P21" s="1"/>
      <c r="Q21" s="1"/>
    </row>
    <row r="22" spans="1:17" ht="9.9499999999999993" customHeight="1" x14ac:dyDescent="0.2">
      <c r="A22" s="16" t="s">
        <v>18</v>
      </c>
      <c r="B22" s="17">
        <v>0</v>
      </c>
      <c r="C22" s="18">
        <v>0</v>
      </c>
      <c r="D22" s="18">
        <v>0</v>
      </c>
      <c r="E22" s="17">
        <v>0</v>
      </c>
      <c r="F22" s="18">
        <v>0</v>
      </c>
      <c r="G22" s="18">
        <v>0</v>
      </c>
      <c r="H22" s="17">
        <v>3</v>
      </c>
      <c r="I22" s="18">
        <v>209</v>
      </c>
      <c r="J22" s="18">
        <v>83695</v>
      </c>
      <c r="K22" s="17">
        <v>3</v>
      </c>
      <c r="L22" s="18">
        <v>83695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19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6" t="s">
        <v>20</v>
      </c>
      <c r="B24" s="17">
        <v>74</v>
      </c>
      <c r="C24" s="18">
        <v>2113</v>
      </c>
      <c r="D24" s="18">
        <v>556128</v>
      </c>
      <c r="E24" s="17">
        <v>36</v>
      </c>
      <c r="F24" s="18">
        <v>2859</v>
      </c>
      <c r="G24" s="18">
        <v>1134030</v>
      </c>
      <c r="H24" s="17">
        <v>192</v>
      </c>
      <c r="I24" s="18">
        <v>6156</v>
      </c>
      <c r="J24" s="18">
        <v>2448926</v>
      </c>
      <c r="K24" s="17">
        <v>239</v>
      </c>
      <c r="L24" s="18">
        <v>4139084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21</v>
      </c>
      <c r="B25" s="5">
        <v>29</v>
      </c>
      <c r="C25" s="6">
        <v>1086</v>
      </c>
      <c r="D25" s="6">
        <v>418407</v>
      </c>
      <c r="E25" s="5">
        <v>0</v>
      </c>
      <c r="F25" s="6">
        <v>0</v>
      </c>
      <c r="G25" s="6">
        <v>0</v>
      </c>
      <c r="H25" s="5">
        <v>621</v>
      </c>
      <c r="I25" s="6">
        <v>33143</v>
      </c>
      <c r="J25" s="6">
        <v>13131562</v>
      </c>
      <c r="K25" s="5">
        <v>638</v>
      </c>
      <c r="L25" s="6">
        <v>13549969</v>
      </c>
      <c r="M25" s="1"/>
      <c r="N25" s="1"/>
      <c r="O25" s="1"/>
      <c r="P25" s="1"/>
      <c r="Q25" s="1"/>
    </row>
    <row r="26" spans="1:17" ht="9.9499999999999993" customHeight="1" x14ac:dyDescent="0.2">
      <c r="A26" s="16" t="s">
        <v>22</v>
      </c>
      <c r="B26" s="17">
        <v>140</v>
      </c>
      <c r="C26" s="18">
        <v>4968</v>
      </c>
      <c r="D26" s="18">
        <v>1337271</v>
      </c>
      <c r="E26" s="17">
        <v>46</v>
      </c>
      <c r="F26" s="18">
        <v>2263</v>
      </c>
      <c r="G26" s="18">
        <v>904124</v>
      </c>
      <c r="H26" s="17">
        <v>445</v>
      </c>
      <c r="I26" s="18">
        <v>20723</v>
      </c>
      <c r="J26" s="18">
        <v>8250332</v>
      </c>
      <c r="K26" s="17">
        <v>519</v>
      </c>
      <c r="L26" s="18">
        <v>10491727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0</v>
      </c>
      <c r="B27" s="5">
        <v>1</v>
      </c>
      <c r="C27" s="6">
        <v>14</v>
      </c>
      <c r="D27" s="6">
        <v>4374</v>
      </c>
      <c r="E27" s="5">
        <v>0</v>
      </c>
      <c r="F27" s="6">
        <v>0</v>
      </c>
      <c r="G27" s="6">
        <v>0</v>
      </c>
      <c r="H27" s="5">
        <v>154</v>
      </c>
      <c r="I27" s="6">
        <v>5583</v>
      </c>
      <c r="J27" s="6">
        <v>2221325</v>
      </c>
      <c r="K27" s="5">
        <v>154</v>
      </c>
      <c r="L27" s="6">
        <v>2225700</v>
      </c>
      <c r="M27" s="1"/>
      <c r="N27" s="1"/>
      <c r="O27" s="1"/>
      <c r="P27" s="1"/>
      <c r="Q27" s="1"/>
    </row>
    <row r="28" spans="1:17" ht="9.9499999999999993" customHeight="1" x14ac:dyDescent="0.2">
      <c r="A28" s="16" t="s">
        <v>1</v>
      </c>
      <c r="B28" s="17">
        <v>0</v>
      </c>
      <c r="C28" s="18">
        <v>0</v>
      </c>
      <c r="D28" s="18">
        <v>0</v>
      </c>
      <c r="E28" s="17">
        <v>0</v>
      </c>
      <c r="F28" s="18">
        <v>0</v>
      </c>
      <c r="G28" s="18">
        <v>0</v>
      </c>
      <c r="H28" s="17">
        <v>0</v>
      </c>
      <c r="I28" s="18">
        <v>0</v>
      </c>
      <c r="J28" s="18">
        <v>0</v>
      </c>
      <c r="K28" s="17">
        <v>0</v>
      </c>
      <c r="L28" s="18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2</v>
      </c>
      <c r="B29" s="5">
        <v>1</v>
      </c>
      <c r="C29" s="6">
        <v>52</v>
      </c>
      <c r="D29" s="6">
        <v>16534</v>
      </c>
      <c r="E29" s="5">
        <v>0</v>
      </c>
      <c r="F29" s="6">
        <v>0</v>
      </c>
      <c r="G29" s="6">
        <v>0</v>
      </c>
      <c r="H29" s="5">
        <v>100</v>
      </c>
      <c r="I29" s="6">
        <v>11540</v>
      </c>
      <c r="J29" s="6">
        <v>4616101</v>
      </c>
      <c r="K29" s="5">
        <v>100</v>
      </c>
      <c r="L29" s="6">
        <v>4632635</v>
      </c>
      <c r="M29" s="1"/>
      <c r="N29" s="1"/>
      <c r="O29" s="1"/>
      <c r="P29" s="1"/>
      <c r="Q29" s="1"/>
    </row>
    <row r="30" spans="1:17" ht="9.9499999999999993" customHeight="1" x14ac:dyDescent="0.2">
      <c r="A30" s="9" t="s">
        <v>10</v>
      </c>
      <c r="B30" s="10">
        <v>774</v>
      </c>
      <c r="C30" s="10">
        <v>20874</v>
      </c>
      <c r="D30" s="10">
        <v>6486321</v>
      </c>
      <c r="E30" s="10">
        <v>900</v>
      </c>
      <c r="F30" s="10">
        <v>32277</v>
      </c>
      <c r="G30" s="10">
        <v>12844134</v>
      </c>
      <c r="H30" s="10">
        <v>6276</v>
      </c>
      <c r="I30" s="10">
        <v>258255</v>
      </c>
      <c r="J30" s="10">
        <v>102978670</v>
      </c>
      <c r="K30" s="10">
        <v>6745</v>
      </c>
      <c r="L30" s="10">
        <v>122309124</v>
      </c>
      <c r="M30" s="1"/>
      <c r="N30" s="1"/>
      <c r="O30" s="1"/>
      <c r="P30" s="1"/>
      <c r="Q30" s="1"/>
    </row>
    <row r="31" spans="1:17" ht="9.9499999999999993" customHeight="1" x14ac:dyDescent="0.2">
      <c r="A31" s="20" t="s">
        <v>47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499999999999993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499999999999993" customHeight="1" x14ac:dyDescent="0.2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5" right="0.75" top="1" bottom="1" header="0.5" footer="0.5"/>
  <pageSetup paperSize="9" orientation="portrait" r:id="rId1"/>
  <headerFooter>
    <oddFooter>&amp;L&amp;"Helvetica,Regular"&amp;12&amp;I000000	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07_AB19_statdz2018_anhaenge_tab_kulturlandii_soemmerungi_datenreihe_d"/>
    <f:field ref="objsubject" par="" edit="true" text=""/>
    <f:field ref="objcreatedby" par="" text="Bühlmann, Monique, BLW"/>
    <f:field ref="objcreatedat" par="" text="26.12.2018 12:09:42"/>
    <f:field ref="objchangedby" par="" text="Rossi, Alessandro, BLW"/>
    <f:field ref="objmodifiedat" par="" text="10.09.2019 15:09:54"/>
    <f:field ref="doc_FSCFOLIO_1_1001_FieldDocumentNumber" par="" text=""/>
    <f:field ref="doc_FSCFOLIO_1_1001_FieldSubject" par="" edit="true" text=""/>
    <f:field ref="FSCFOLIO_1_1001_FieldCurrentUser" par="" text="BLW  Fabienne Egli"/>
    <f:field ref="CCAPRECONFIG_15_1001_Objektname" par="" edit="true" text="07_AB19_statdz2018_anhaenge_tab_kulturlandii_soemmerungi_datenreihe_d"/>
    <f:field ref="CHPRECONFIG_1_1001_Objektname" par="" edit="true" text="07_AB19_statdz2018_anhaenge_tab_kulturlandii_soemmerungi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19B10DAD-996E-45E5-A57D-808B96151317}"/>
</file>

<file path=customXml/itemProps3.xml><?xml version="1.0" encoding="utf-8"?>
<ds:datastoreItem xmlns:ds="http://schemas.openxmlformats.org/officeDocument/2006/customXml" ds:itemID="{16EDB5DF-34C7-4CAF-899A-0C55A74C722D}"/>
</file>

<file path=customXml/itemProps4.xml><?xml version="1.0" encoding="utf-8"?>
<ds:datastoreItem xmlns:ds="http://schemas.openxmlformats.org/officeDocument/2006/customXml" ds:itemID="{D7A1BFAE-8D76-477F-ABFA-72B15C0F142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Mahrer Dominique BLW</dc:creator>
  <cp:lastModifiedBy>Mahrer Dominique BLW</cp:lastModifiedBy>
  <dcterms:created xsi:type="dcterms:W3CDTF">2015-10-03T05:56:34Z</dcterms:created>
  <dcterms:modified xsi:type="dcterms:W3CDTF">2024-07-15T10:22:12Z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3</vt:lpwstr>
  </property>
  <property fmtid="{D5CDD505-2E9C-101B-9397-08002B2CF9AE}" pid="5" name="FSC#EVDCFG@15.1400:ActualVersionCreatedAt">
    <vt:lpwstr>2019-09-10T15:09:53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07_AB19_statdz2018_anhaenge_tab_kulturlandii_soemmerungi_datenreihe_d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*COO.2101.101.6.1444844*</vt:lpwstr>
  </property>
  <property fmtid="{D5CDD505-2E9C-101B-9397-08002B2CF9AE}" pid="78" name="FSC#COOELAK@1.1001:RefBarCode">
    <vt:lpwstr>*COO.2101.101.2.1381686*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Sekretariat</vt:lpwstr>
  </property>
  <property fmtid="{D5CDD505-2E9C-101B-9397-08002B2CF9AE}" pid="94" name="FSC#COOELAK@1.1001:CurrentUserEmail">
    <vt:lpwstr>fabienne.egli@blw.admin.ch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COO.2101.101.6.1444844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