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Viehwirtschaft/"/>
    </mc:Choice>
  </mc:AlternateContent>
  <xr:revisionPtr revIDLastSave="0" documentId="8_{59ABD706-0404-FB41-996A-30368205EDD2}" xr6:coauthVersionLast="47" xr6:coauthVersionMax="47" xr10:uidLastSave="{00000000-0000-0000-0000-000000000000}"/>
  <bookViews>
    <workbookView xWindow="0" yWindow="700" windowWidth="27040" windowHeight="16860" tabRatio="556" xr2:uid="{00000000-000D-0000-FFFF-FFFF00000000}"/>
  </bookViews>
  <sheets>
    <sheet name="Mittelverteilung" sheetId="13" r:id="rId1"/>
  </sheets>
  <definedNames>
    <definedName name="_xlnm.Print_Area" localSheetId="0">Mittelverteilung!#REF!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<sst xmlns="http://schemas.openxmlformats.org/spreadsheetml/2006/main" count="10" uniqueCount="10">
  <si>
    <t>Total</t>
  </si>
  <si>
    <t>Beiträge zur Unterstützung der inländischen Eierproduktion</t>
  </si>
  <si>
    <t>Beiträge Schafwolle</t>
  </si>
  <si>
    <t>Entsorgungsbeiträge</t>
  </si>
  <si>
    <t xml:space="preserve">Fr. </t>
  </si>
  <si>
    <t>Quelle: Staatsrechnung und BLW</t>
  </si>
  <si>
    <t>Entschädigung Proviande im Bereich Schlachtvieh und Fleisch (Leistungsvereinbarung)</t>
  </si>
  <si>
    <t>Infrastrukturbeiträge im Berggebiet</t>
  </si>
  <si>
    <t>Mittelverteilung 2023</t>
  </si>
  <si>
    <t xml:space="preserve">Inlandbeihilfen Schlachtvieh und Fleisch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</si>
</sst>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5" fillId="0" borderId="0" xfId="0" applyFont="1"/>
    <xf numFmtId="0" fontId="3" fillId="3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right"/>
    </xf>
    <xf numFmtId="1" fontId="3" fillId="3" borderId="0" xfId="24" applyNumberFormat="1" applyFont="1" applyFill="1" applyBorder="1" applyAlignment="1">
      <alignment horizontal="right"/>
    </xf>
  </cellXfs>
  <cellStyles count="25">
    <cellStyle name="Komma 2" xfId="1" xr:uid="{00000000-0005-0000-0000-000000000000}"/>
    <cellStyle name="Komma 2 2" xfId="5" xr:uid="{00000000-0005-0000-0000-000001000000}"/>
    <cellStyle name="Komma 2 2 2" xfId="10" xr:uid="{00000000-0005-0000-0000-000002000000}"/>
    <cellStyle name="Komma 2 2 2 2" xfId="21" xr:uid="{00000000-0005-0000-0000-000003000000}"/>
    <cellStyle name="Komma 2 2 3" xfId="16" xr:uid="{00000000-0005-0000-0000-000004000000}"/>
    <cellStyle name="Komma 2 3" xfId="7" xr:uid="{00000000-0005-0000-0000-000005000000}"/>
    <cellStyle name="Komma 2 3 2" xfId="12" xr:uid="{00000000-0005-0000-0000-000006000000}"/>
    <cellStyle name="Komma 2 3 2 2" xfId="23" xr:uid="{00000000-0005-0000-0000-000007000000}"/>
    <cellStyle name="Komma 2 3 3" xfId="18" xr:uid="{00000000-0005-0000-0000-000008000000}"/>
    <cellStyle name="Komma 2 4" xfId="8" xr:uid="{00000000-0005-0000-0000-000009000000}"/>
    <cellStyle name="Komma 2 4 2" xfId="19" xr:uid="{00000000-0005-0000-0000-00000A000000}"/>
    <cellStyle name="Komma 2 5" xfId="14" xr:uid="{00000000-0005-0000-0000-00000B000000}"/>
    <cellStyle name="Komma 3" xfId="4" xr:uid="{00000000-0005-0000-0000-00000C000000}"/>
    <cellStyle name="Komma 3 2" xfId="9" xr:uid="{00000000-0005-0000-0000-00000D000000}"/>
    <cellStyle name="Komma 3 2 2" xfId="20" xr:uid="{00000000-0005-0000-0000-00000E000000}"/>
    <cellStyle name="Komma 3 3" xfId="15" xr:uid="{00000000-0005-0000-0000-00000F000000}"/>
    <cellStyle name="Komma 4" xfId="6" xr:uid="{00000000-0005-0000-0000-000010000000}"/>
    <cellStyle name="Komma 4 2" xfId="11" xr:uid="{00000000-0005-0000-0000-000011000000}"/>
    <cellStyle name="Komma 4 2 2" xfId="22" xr:uid="{00000000-0005-0000-0000-000012000000}"/>
    <cellStyle name="Komma 4 3" xfId="17" xr:uid="{00000000-0005-0000-0000-000013000000}"/>
    <cellStyle name="Komma 5" xfId="13" xr:uid="{00000000-0005-0000-0000-000014000000}"/>
    <cellStyle name="Komma 5 2" xfId="24" xr:uid="{00000000-0005-0000-0000-000015000000}"/>
    <cellStyle name="Prozent 2" xfId="2" xr:uid="{00000000-0005-0000-0000-000016000000}"/>
    <cellStyle name="Standard" xfId="0" builtinId="0"/>
    <cellStyle name="Standard 2" xfId="3" xr:uid="{00000000-0005-0000-0000-000018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"/>
  <sheetViews>
    <sheetView tabSelected="1" zoomScale="246" zoomScaleNormal="115" workbookViewId="0">
      <selection activeCell="A14" sqref="A14"/>
    </sheetView>
  </sheetViews>
  <sheetFormatPr baseColWidth="10" defaultColWidth="11.5" defaultRowHeight="13" x14ac:dyDescent="0.15"/>
  <cols>
    <col min="1" max="1" width="61.5" customWidth="1"/>
    <col min="2" max="2" width="11.5" customWidth="1"/>
    <col min="4" max="4" width="12.5" bestFit="1" customWidth="1"/>
  </cols>
  <sheetData>
    <row r="1" spans="1:4" s="2" customFormat="1" ht="13" customHeight="1" x14ac:dyDescent="0.2">
      <c r="A1" s="2" t="s">
        <v>8</v>
      </c>
    </row>
    <row r="2" spans="1:4" s="1" customFormat="1" ht="10" customHeight="1" x14ac:dyDescent="0.15">
      <c r="A2" s="4"/>
      <c r="B2" s="9" t="s">
        <v>4</v>
      </c>
    </row>
    <row r="3" spans="1:4" s="1" customFormat="1" ht="10" customHeight="1" x14ac:dyDescent="0.15">
      <c r="A3" s="6" t="s">
        <v>3</v>
      </c>
      <c r="B3" s="10">
        <v>47172144</v>
      </c>
    </row>
    <row r="4" spans="1:4" s="1" customFormat="1" ht="10" customHeight="1" x14ac:dyDescent="0.15">
      <c r="A4" s="6" t="s">
        <v>6</v>
      </c>
      <c r="B4" s="10">
        <v>6151793.8399999999</v>
      </c>
    </row>
    <row r="5" spans="1:4" s="1" customFormat="1" ht="10" customHeight="1" x14ac:dyDescent="0.15">
      <c r="A5" s="6" t="s">
        <v>9</v>
      </c>
      <c r="B5" s="10">
        <v>74614</v>
      </c>
    </row>
    <row r="6" spans="1:4" s="1" customFormat="1" ht="10" customHeight="1" x14ac:dyDescent="0.15">
      <c r="A6" s="6" t="s">
        <v>1</v>
      </c>
      <c r="B6" s="10">
        <v>1999288</v>
      </c>
    </row>
    <row r="7" spans="1:4" s="1" customFormat="1" ht="10" customHeight="1" x14ac:dyDescent="0.15">
      <c r="A7" s="6" t="s">
        <v>2</v>
      </c>
      <c r="B7" s="10">
        <v>778868</v>
      </c>
    </row>
    <row r="8" spans="1:4" s="3" customFormat="1" ht="10" customHeight="1" x14ac:dyDescent="0.15">
      <c r="A8" s="6" t="s">
        <v>7</v>
      </c>
      <c r="B8" s="10">
        <v>31066</v>
      </c>
      <c r="C8" s="1"/>
      <c r="D8" s="1"/>
    </row>
    <row r="9" spans="1:4" s="1" customFormat="1" ht="10" customHeight="1" x14ac:dyDescent="0.15">
      <c r="A9" s="7" t="s">
        <v>0</v>
      </c>
      <c r="B9" s="8">
        <f>SUM(B3:B8)</f>
        <v>56207773.840000004</v>
      </c>
      <c r="D9" s="3"/>
    </row>
    <row r="10" spans="1:4" s="1" customFormat="1" ht="10" customHeight="1" x14ac:dyDescent="0.15"/>
    <row r="11" spans="1:4" x14ac:dyDescent="0.15">
      <c r="A11" s="5" t="s">
        <v>5</v>
      </c>
      <c r="B11" s="1"/>
    </row>
  </sheetData>
  <pageMargins left="0.25" right="0.25" top="0.75" bottom="0.75" header="0.3" footer="0.3"/>
  <pageSetup paperSize="9" fitToWidth="0" orientation="landscape" r:id="rId1"/>
  <headerFooter alignWithMargins="0">
    <oddHeader>&amp;LAgrarbericht 2014 / P &amp; A</oddHeader>
    <oddFooter>&amp;LBLW/FBTT&amp;CDruck &amp;D&amp;RAgrarbericht 2014 (032.1/2013/00591)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20_datentabelle_grafik_politik_prod_viehwirtschaft_mittelverteilung_d"/>
    <f:field ref="objsubject" par="" edit="true" text=""/>
    <f:field ref="objcreatedby" par="" text="Glauser, Gabriela, BLW"/>
    <f:field ref="objcreatedat" par="" text="1/9/2020 5:34:54 PM"/>
    <f:field ref="objchangedby" par="" text="Zingg, Marcel, BLW"/>
    <f:field ref="objmodifiedat" par="" text="3/11/2020 10:15:03 AM"/>
    <f:field ref="doc_FSCFOLIO_1_1001_FieldDocumentNumber" par="" text=""/>
    <f:field ref="doc_FSCFOLIO_1_1001_FieldSubject" par="" edit="true" text=""/>
    <f:field ref="FSCFOLIO_1_1001_FieldCurrentUser" par="" text="BLW Yves Schleppi"/>
    <f:field ref="CCAPRECONFIG_15_1001_Objektname" par="" edit="true" text="AB20_datentabelle_grafik_politik_prod_viehwirtschaft_mittelverteilung_d"/>
    <f:field ref="CHPRECONFIG_1_1001_Objektname" par="" edit="true" text="AB20_datentabelle_grafik_politik_prod_viehwirtschaft_mittelverteil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C51A80DF-B53E-4118-9C3F-F28598B911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B9D136-F140-4EA1-933D-3E05467F7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B0909A8D-A534-495E-BB28-E9BCBEE1AC09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Zimmermann Sandra, BBZ-CFP Biel-Bienne Lehrperson</cp:lastModifiedBy>
  <cp:lastPrinted>2015-05-18T09:39:27Z</cp:lastPrinted>
  <dcterms:created xsi:type="dcterms:W3CDTF">2001-04-17T09:20:45Z</dcterms:created>
  <dcterms:modified xsi:type="dcterms:W3CDTF">2024-08-27T06:42:54Z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COO.2101.101.2.1604028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*COO.2101.101.2.1604028*</vt:lpwstr>
  </property>
  <property fmtid="{D5CDD505-2E9C-101B-9397-08002B2CF9AE}" pid="21" name="FSC#COOELAK@1.1001:RefBarCode">
    <vt:lpwstr>*COO.2101.101.7.1604027*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Gabriela Glauser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+41 58 462 26 32</vt:lpwstr>
  </property>
  <property fmtid="{D5CDD505-2E9C-101B-9397-08002B2CF9AE}" pid="31" name="FSC#EVDCFG@15.1400:FileRespEmail">
    <vt:lpwstr>gabriela.glauser@blw.admin.ch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AB20_datentabelle_grafik_politik_prod_viehwirtschaft_mittelverteilung_d</vt:lpwstr>
  </property>
  <property fmtid="{D5CDD505-2E9C-101B-9397-08002B2CF9AE}" pid="35" name="FSC#EVDCFG@15.1400:Dossierref">
    <vt:lpwstr>032.1-00007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ggl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BLW-FBKSD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yves.schleppi@blw.admin.ch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2020-03-11T10:14:45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Glauser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