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815361\data\Documents\Agrarbericht\AB 2024\Definitive Tabellen\i\"/>
    </mc:Choice>
  </mc:AlternateContent>
  <xr:revisionPtr revIDLastSave="0" documentId="13_ncr:1_{8B32BA36-210A-4583-BF24-3ABB94132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74" r:id="rId1"/>
    <sheet name="2022" sheetId="73" r:id="rId2"/>
    <sheet name="2021" sheetId="72" r:id="rId3"/>
    <sheet name="2020" sheetId="71" r:id="rId4"/>
    <sheet name="2019" sheetId="70" r:id="rId5"/>
    <sheet name="2018" sheetId="69" r:id="rId6"/>
    <sheet name="2017" sheetId="68" r:id="rId7"/>
    <sheet name="2016" sheetId="67" r:id="rId8"/>
    <sheet name="2015" sheetId="66" r:id="rId9"/>
    <sheet name="2014" sheetId="65" r:id="rId10"/>
    <sheet name="2013" sheetId="64" r:id="rId11"/>
    <sheet name="2012" sheetId="63" r:id="rId12"/>
    <sheet name="2011" sheetId="62" r:id="rId13"/>
    <sheet name="2010" sheetId="1" r:id="rId14"/>
    <sheet name="2009" sheetId="51" r:id="rId15"/>
    <sheet name="2008" sheetId="52" r:id="rId16"/>
    <sheet name="2007" sheetId="53" r:id="rId17"/>
    <sheet name="2006" sheetId="54" r:id="rId18"/>
    <sheet name="2005" sheetId="55" r:id="rId19"/>
    <sheet name="2004" sheetId="56" r:id="rId20"/>
    <sheet name="2003" sheetId="57" r:id="rId21"/>
    <sheet name="2002" sheetId="58" r:id="rId22"/>
    <sheet name="2001" sheetId="59" r:id="rId23"/>
    <sheet name="2000" sheetId="60" r:id="rId24"/>
    <sheet name="1999" sheetId="61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74" l="1"/>
  <c r="D30" i="74" s="1"/>
  <c r="B29" i="74"/>
  <c r="C29" i="73"/>
  <c r="B29" i="73"/>
  <c r="C31" i="70"/>
  <c r="B31" i="70"/>
  <c r="D29" i="70"/>
  <c r="D27" i="70"/>
  <c r="D26" i="70"/>
  <c r="D25" i="70"/>
  <c r="D23" i="70"/>
  <c r="D22" i="70"/>
  <c r="D21" i="70"/>
  <c r="D20" i="70"/>
  <c r="D18" i="70"/>
  <c r="D17" i="70"/>
  <c r="D16" i="70"/>
  <c r="D15" i="70"/>
  <c r="D14" i="70"/>
  <c r="D9" i="70"/>
  <c r="D7" i="70"/>
  <c r="D6" i="70"/>
  <c r="D5" i="70"/>
</calcChain>
</file>

<file path=xl/sharedStrings.xml><?xml version="1.0" encoding="utf-8"?>
<sst xmlns="http://schemas.openxmlformats.org/spreadsheetml/2006/main" count="858" uniqueCount="68">
  <si>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</si>
  <si>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</si>
  <si>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</si>
  <si>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</si>
  <si>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</si>
  <si>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</si>
  <si>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</si>
  <si>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</si>
  <si>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</si>
  <si>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</si>
  <si>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</si>
  <si>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</si>
  <si>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</si>
  <si>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</si>
  <si>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</si>
  <si>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</si>
  <si>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</si>
  <si>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</si>
  <si>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</si>
  <si>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</si>
  <si>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</si>
  <si>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</si>
  <si>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</si>
  <si>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</si>
  <si>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</si>
  <si>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 xml:space="preserve"> </t>
  </si>
  <si>
    <t>Fonte: UFAG</t>
  </si>
  <si>
    <t>Media</t>
  </si>
  <si>
    <t>Totale</t>
  </si>
  <si>
    <t>Cantone</t>
  </si>
  <si>
    <t>Numero</t>
  </si>
  <si>
    <t>Importo
fr.</t>
  </si>
  <si>
    <t>Durata ammortamento
anni</t>
  </si>
  <si>
    <t>Per singolo caso
fr.</t>
  </si>
  <si>
    <t>Mutui accordati dai Cantoni nel quadro dell'aiuto alla conduzione aziendale 2010 (quote federali e cantonali)</t>
  </si>
  <si>
    <t>Importo
1 000 fr.</t>
  </si>
  <si>
    <t>Per singolo caso
1 000 fr.</t>
  </si>
  <si>
    <t>Mutui accordati dai Cantoni nel quadro dell'aiuto alla conduzione aziendale 2011 (quote federali e cantonali)</t>
  </si>
  <si>
    <t>Mutui accordati dai Cantoni nel quadro dell'aiuto alla conduzione aziendale 2012 (quote federali e cantonali)</t>
  </si>
  <si>
    <t>Mutui accordati dai Cantoni nel quadro dell'aiuto alla conduzione aziendale 2013 (quote federali e cantonali)</t>
  </si>
  <si>
    <t>Mutui accordati dai Cantoni nel quadro dell'aiuto alla conduzione aziendale 2014 (quote federali e cantonali)</t>
  </si>
  <si>
    <r>
      <t xml:space="preserve">Mutui accordati dai Cantoni nel quadro dell'aiuto alla conduzione aziendale 2009 </t>
    </r>
    <r>
      <rPr>
        <sz val="10"/>
        <rFont val="Calibri"/>
        <family val="2"/>
        <scheme val="minor"/>
      </rPr>
      <t>(quote federali e cantonali)</t>
    </r>
  </si>
  <si>
    <r>
      <t>Mutui accordati dai Cantoni nel quadro dell'aiuto alla conduzione aziendale 2008</t>
    </r>
    <r>
      <rPr>
        <sz val="10"/>
        <rFont val="Calibri"/>
        <family val="2"/>
        <scheme val="minor"/>
      </rPr>
      <t xml:space="preserve"> (quote federali e cantonali)</t>
    </r>
  </si>
  <si>
    <r>
      <t xml:space="preserve">Mutui accordati dai Cantoni nel quadro dell'aiuto alla conduzione aziendale 2007 </t>
    </r>
    <r>
      <rPr>
        <sz val="10"/>
        <rFont val="Calibri"/>
        <family val="2"/>
        <scheme val="minor"/>
      </rPr>
      <t>(quote federali e cantonali)</t>
    </r>
  </si>
  <si>
    <r>
      <t xml:space="preserve">Mutui accordati dai Cantoni nel quadro dell'aiuto alla conduzione aziendale 2006 </t>
    </r>
    <r>
      <rPr>
        <sz val="10"/>
        <rFont val="Calibri"/>
        <family val="2"/>
        <scheme val="minor"/>
      </rPr>
      <t>(quote federali e cantonali)</t>
    </r>
  </si>
  <si>
    <r>
      <t xml:space="preserve">Mutui accordati dai Cantoni nel quadro dell'aiuto alla conduzione aziendale 2005 </t>
    </r>
    <r>
      <rPr>
        <sz val="10"/>
        <rFont val="Calibri"/>
        <family val="2"/>
        <scheme val="minor"/>
      </rPr>
      <t>(quote federali e cantonali)</t>
    </r>
  </si>
  <si>
    <r>
      <t xml:space="preserve">Mutui accordati dai Cantoni nel quadro dell'aiuto alla conduzione aziendale 2004 </t>
    </r>
    <r>
      <rPr>
        <sz val="10"/>
        <rFont val="Calibri"/>
        <family val="2"/>
        <scheme val="minor"/>
      </rPr>
      <t>(quote federali e cantonali)</t>
    </r>
  </si>
  <si>
    <r>
      <t xml:space="preserve">Mutui accordati dai Cantoni nel quadro dell'aiuto alla conduzione aziendale 2003 </t>
    </r>
    <r>
      <rPr>
        <sz val="10"/>
        <rFont val="Calibri"/>
        <family val="2"/>
        <scheme val="minor"/>
      </rPr>
      <t>(quote federali e cantonali)</t>
    </r>
  </si>
  <si>
    <r>
      <t xml:space="preserve">Mutui accordati dai Cantoni nel quadro dell'aiuto alla conduzione aziendale 2002 </t>
    </r>
    <r>
      <rPr>
        <sz val="10"/>
        <rFont val="Calibri"/>
        <family val="2"/>
        <scheme val="minor"/>
      </rPr>
      <t>(quote federali e cantonali)</t>
    </r>
  </si>
  <si>
    <r>
      <t xml:space="preserve">Mutui accordati dai Cantoni nel quadro dell'aiuto alla conduzione aziendale 2001 </t>
    </r>
    <r>
      <rPr>
        <sz val="10"/>
        <rFont val="Calibri"/>
        <family val="2"/>
        <scheme val="minor"/>
      </rPr>
      <t>(quote federali e cantonali)</t>
    </r>
  </si>
  <si>
    <r>
      <t xml:space="preserve">Mutui accordati dai Cantoni nel quadro dell'aiuto alla conduzione aziendale 2000 </t>
    </r>
    <r>
      <rPr>
        <sz val="10"/>
        <rFont val="Calibri"/>
        <family val="2"/>
        <scheme val="minor"/>
      </rPr>
      <t>(quote federali e cantonali)</t>
    </r>
  </si>
  <si>
    <r>
      <t xml:space="preserve">Mutui accordati dai Cantoni nel quadro dell'aiuto alla conduzione aziendale 1999 </t>
    </r>
    <r>
      <rPr>
        <sz val="10"/>
        <rFont val="Calibri"/>
        <family val="2"/>
        <scheme val="minor"/>
      </rPr>
      <t>(quote federali e cantonali)</t>
    </r>
  </si>
  <si>
    <t>Mutui accordati dai Cantoni nel quadro dell'aiuto alla conduzione aziendale 2015 (quote federali e cantonali)</t>
  </si>
  <si>
    <t>Mutui accordati dai Cantoni nel quadro dell'aiuto alla conduzione aziendale 2016 (quote federali e cantonali)</t>
  </si>
  <si>
    <t>Mutui accordati dai Cantoni nel quadro dell'aiuto alla conduzione aziendale 2017 (quote federali e cantonali)</t>
  </si>
  <si>
    <t>Mutui accordati dai Cantoni nel quadro dell'aiuto alla conduzione aziendale 2018 (quote federali e cantonali)</t>
  </si>
  <si>
    <t>Mutui accordati dai Cantoni nel quadro dell'aiuto alla conduzione aziendale 2019 (quote federali e cantonali)</t>
  </si>
  <si>
    <t>Mutui accordati dai Cantoni nel quadro dell'aiuto alla conduzione aziendale 2020 (quote federali e cantonali)</t>
  </si>
  <si>
    <t>BS</t>
  </si>
  <si>
    <t>Mutui accordati dai Cantoni nel quadro dell'aiuto alla conduzione aziendale 2021 (quote federali e cantonali)</t>
  </si>
  <si>
    <t>Mutui accordati dai Cantoni nel quadro dell’aiuto alla conduzione aziendale – 2022 (quote federali e cantonali)</t>
  </si>
  <si>
    <t>Importo</t>
  </si>
  <si>
    <t>Per singolo caso</t>
  </si>
  <si>
    <t>Durata ammortamento</t>
  </si>
  <si>
    <t>Fr.</t>
  </si>
  <si>
    <t>Anni</t>
  </si>
  <si>
    <t>Mutui accordati dai Cantoni nel quadro dell’aiuto alla conduzione aziendale – 2023 (quote federali e cantonali)</t>
  </si>
  <si>
    <t>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</si>
</sst>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  <numFmt numFmtId="168" formatCode="#\ ###\ ##0\ "/>
    <numFmt numFmtId="169" formatCode="#,###.0\ "/>
    <numFmt numFmtId="170" formatCode="##,#0#\ \ "/>
    <numFmt numFmtId="171" formatCode="##,#0#\ \ \ \ "/>
  </numFmts>
  <fonts count="2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Calibri"/>
      <family val="2"/>
    </font>
    <font>
      <b/>
      <sz val="10"/>
      <name val="Calibri"/>
      <family val="2"/>
      <scheme val="minor"/>
    </font>
    <font>
      <b/>
      <sz val="9.5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7"/>
      <name val="Calibri"/>
      <family val="2"/>
    </font>
    <font>
      <b/>
      <sz val="9.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22" fillId="0" borderId="0"/>
  </cellStyleXfs>
  <cellXfs count="8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right"/>
    </xf>
    <xf numFmtId="0" fontId="12" fillId="0" borderId="1" xfId="1" applyFont="1" applyBorder="1" applyAlignment="1">
      <alignment horizontal="left"/>
    </xf>
    <xf numFmtId="165" fontId="12" fillId="0" borderId="1" xfId="0" applyNumberFormat="1" applyFont="1" applyFill="1" applyBorder="1" applyAlignment="1"/>
    <xf numFmtId="0" fontId="12" fillId="3" borderId="1" xfId="1" applyFont="1" applyFill="1" applyBorder="1" applyAlignment="1">
      <alignment horizontal="left"/>
    </xf>
    <xf numFmtId="165" fontId="12" fillId="3" borderId="1" xfId="0" applyNumberFormat="1" applyFont="1" applyFill="1" applyBorder="1" applyAlignment="1"/>
    <xf numFmtId="0" fontId="12" fillId="0" borderId="1" xfId="1" applyFont="1" applyBorder="1"/>
    <xf numFmtId="0" fontId="12" fillId="3" borderId="1" xfId="1" applyFont="1" applyFill="1" applyBorder="1"/>
    <xf numFmtId="165" fontId="12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6" fontId="12" fillId="3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13" fillId="2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12" fillId="3" borderId="1" xfId="0" applyNumberFormat="1" applyFont="1" applyFill="1" applyBorder="1" applyAlignment="1">
      <alignment horizontal="right"/>
    </xf>
    <xf numFmtId="166" fontId="13" fillId="2" borderId="1" xfId="0" applyNumberFormat="1" applyFont="1" applyFill="1" applyBorder="1" applyAlignment="1">
      <alignment horizontal="right"/>
    </xf>
    <xf numFmtId="0" fontId="16" fillId="4" borderId="0" xfId="10" applyFont="1" applyFill="1" applyAlignment="1">
      <alignment horizontal="right"/>
    </xf>
    <xf numFmtId="167" fontId="16" fillId="4" borderId="4" xfId="10" applyNumberFormat="1" applyFont="1" applyFill="1" applyBorder="1" applyAlignment="1">
      <alignment horizontal="right" vertical="center"/>
    </xf>
    <xf numFmtId="167" fontId="12" fillId="0" borderId="1" xfId="0" applyNumberFormat="1" applyFont="1" applyFill="1" applyBorder="1" applyAlignment="1">
      <alignment horizontal="right"/>
    </xf>
    <xf numFmtId="0" fontId="12" fillId="3" borderId="1" xfId="1" applyFont="1" applyFill="1" applyBorder="1" applyAlignment="1">
      <alignment horizontal="right"/>
    </xf>
    <xf numFmtId="167" fontId="12" fillId="3" borderId="1" xfId="1" applyNumberFormat="1" applyFont="1" applyFill="1" applyBorder="1" applyAlignment="1">
      <alignment horizontal="right"/>
    </xf>
    <xf numFmtId="166" fontId="12" fillId="3" borderId="1" xfId="1" applyNumberFormat="1" applyFont="1" applyFill="1" applyBorder="1" applyAlignment="1">
      <alignment horizontal="right"/>
    </xf>
    <xf numFmtId="166" fontId="17" fillId="3" borderId="1" xfId="1" applyNumberFormat="1" applyFont="1" applyFill="1" applyBorder="1" applyAlignment="1">
      <alignment horizontal="right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8" fontId="21" fillId="0" borderId="0" xfId="11" applyNumberFormat="1" applyFont="1" applyAlignment="1">
      <alignment horizontal="right" vertical="center"/>
    </xf>
    <xf numFmtId="169" fontId="21" fillId="0" borderId="0" xfId="11" applyNumberFormat="1" applyFont="1" applyAlignment="1">
      <alignment horizontal="right" vertical="center"/>
    </xf>
    <xf numFmtId="0" fontId="23" fillId="0" borderId="0" xfId="0" applyFont="1" applyAlignment="1">
      <alignment vertical="center"/>
    </xf>
    <xf numFmtId="170" fontId="24" fillId="0" borderId="0" xfId="0" applyNumberFormat="1" applyFont="1" applyAlignment="1">
      <alignment vertical="center"/>
    </xf>
    <xf numFmtId="171" fontId="24" fillId="0" borderId="0" xfId="0" applyNumberFormat="1" applyFont="1" applyAlignment="1">
      <alignment vertical="center"/>
    </xf>
    <xf numFmtId="0" fontId="25" fillId="0" borderId="0" xfId="11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0" fillId="5" borderId="6" xfId="0" applyFont="1" applyFill="1" applyBorder="1" applyAlignment="1">
      <alignment horizontal="left" vertical="center"/>
    </xf>
    <xf numFmtId="0" fontId="20" fillId="5" borderId="6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7" xfId="0" applyFont="1" applyFill="1" applyBorder="1" applyAlignment="1">
      <alignment horizontal="left" vertical="center"/>
    </xf>
    <xf numFmtId="168" fontId="20" fillId="5" borderId="7" xfId="11" applyNumberFormat="1" applyFont="1" applyFill="1" applyBorder="1" applyAlignment="1">
      <alignment vertical="center"/>
    </xf>
    <xf numFmtId="168" fontId="20" fillId="5" borderId="7" xfId="11" applyNumberFormat="1" applyFont="1" applyFill="1" applyBorder="1" applyAlignment="1">
      <alignment horizontal="right" vertical="center"/>
    </xf>
    <xf numFmtId="169" fontId="20" fillId="5" borderId="7" xfId="11" applyNumberFormat="1" applyFont="1" applyFill="1" applyBorder="1" applyAlignment="1">
      <alignment vertical="center"/>
    </xf>
    <xf numFmtId="0" fontId="20" fillId="5" borderId="8" xfId="0" applyFont="1" applyFill="1" applyBorder="1" applyAlignment="1">
      <alignment vertical="center"/>
    </xf>
    <xf numFmtId="168" fontId="20" fillId="5" borderId="8" xfId="11" applyNumberFormat="1" applyFont="1" applyFill="1" applyBorder="1" applyAlignment="1">
      <alignment vertical="center"/>
    </xf>
    <xf numFmtId="168" fontId="20" fillId="5" borderId="8" xfId="11" applyNumberFormat="1" applyFont="1" applyFill="1" applyBorder="1" applyAlignment="1">
      <alignment horizontal="right" vertical="center"/>
    </xf>
    <xf numFmtId="166" fontId="20" fillId="5" borderId="8" xfId="11" applyNumberFormat="1" applyFont="1" applyFill="1" applyBorder="1" applyAlignment="1">
      <alignment horizontal="right" vertical="center"/>
    </xf>
    <xf numFmtId="0" fontId="21" fillId="6" borderId="0" xfId="0" applyFont="1" applyFill="1" applyAlignment="1">
      <alignment horizontal="left" vertical="center"/>
    </xf>
    <xf numFmtId="168" fontId="21" fillId="6" borderId="0" xfId="11" applyNumberFormat="1" applyFont="1" applyFill="1" applyAlignment="1">
      <alignment horizontal="right" vertical="center"/>
    </xf>
    <xf numFmtId="169" fontId="21" fillId="6" borderId="0" xfId="11" applyNumberFormat="1" applyFont="1" applyFill="1" applyAlignment="1">
      <alignment horizontal="right" vertical="center"/>
    </xf>
    <xf numFmtId="0" fontId="20" fillId="5" borderId="7" xfId="1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6" fillId="2" borderId="2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/>
    </xf>
    <xf numFmtId="0" fontId="4" fillId="2" borderId="3" xfId="0" applyFont="1" applyFill="1" applyBorder="1" applyAlignment="1">
      <alignment horizontal="right" vertical="top"/>
    </xf>
    <xf numFmtId="0" fontId="20" fillId="5" borderId="7" xfId="0" applyFont="1" applyFill="1" applyBorder="1" applyAlignment="1">
      <alignment vertical="center"/>
    </xf>
    <xf numFmtId="168" fontId="20" fillId="5" borderId="6" xfId="11" applyNumberFormat="1" applyFont="1" applyFill="1" applyBorder="1" applyAlignment="1">
      <alignment vertical="center"/>
    </xf>
    <xf numFmtId="169" fontId="20" fillId="5" borderId="6" xfId="11" applyNumberFormat="1" applyFont="1" applyFill="1" applyBorder="1" applyAlignment="1">
      <alignment vertical="center"/>
    </xf>
  </cellXfs>
  <cellStyles count="12">
    <cellStyle name="Dezimal 2" xfId="2" xr:uid="{00000000-0005-0000-0000-000000000000}"/>
    <cellStyle name="Dezimal 2 2" xfId="3" xr:uid="{00000000-0005-0000-0000-000001000000}"/>
    <cellStyle name="Dezimal 2 2 2" xfId="8" xr:uid="{00000000-0005-0000-0000-000002000000}"/>
    <cellStyle name="Dezimal 2 3" xfId="6" xr:uid="{00000000-0005-0000-0000-000003000000}"/>
    <cellStyle name="Dezimal 2 4" xfId="7" xr:uid="{00000000-0005-0000-0000-000004000000}"/>
    <cellStyle name="Komma 2" xfId="5" xr:uid="{00000000-0005-0000-0000-000005000000}"/>
    <cellStyle name="Komma 2 2" xfId="9" xr:uid="{00000000-0005-0000-0000-000006000000}"/>
    <cellStyle name="Standard" xfId="0" builtinId="0"/>
    <cellStyle name="Standard 2" xfId="1" xr:uid="{00000000-0005-0000-0000-000008000000}"/>
    <cellStyle name="Standard 3" xfId="4" xr:uid="{00000000-0005-0000-0000-000009000000}"/>
    <cellStyle name="Standard 4" xfId="10" xr:uid="{00000000-0005-0000-0000-00000A000000}"/>
    <cellStyle name="Standard_908.0 JB BLW 2000 Anhang Tabelle 1" xfId="11" xr:uid="{C5E23FBA-F107-4CB5-A9C7-66918C40244C}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633E-3A0B-4138-ACF8-47C0A3E852A3}">
  <dimension ref="A1:F65"/>
  <sheetViews>
    <sheetView tabSelected="1" workbookViewId="0">
      <selection activeCell="K50" sqref="K50"/>
    </sheetView>
  </sheetViews>
  <sheetFormatPr baseColWidth="10" defaultRowHeight="12.75" x14ac:dyDescent="0.2"/>
  <cols>
    <col min="1" max="1" width="7.42578125" customWidth="1"/>
    <col min="2" max="5" width="20.28515625" customWidth="1"/>
  </cols>
  <sheetData>
    <row r="1" spans="1:5" s="49" customFormat="1" ht="10.15" customHeight="1" x14ac:dyDescent="0.2">
      <c r="A1" s="75" t="s">
        <v>66</v>
      </c>
      <c r="B1" s="75"/>
      <c r="C1" s="75"/>
      <c r="D1" s="75"/>
      <c r="E1" s="75"/>
    </row>
    <row r="2" spans="1:5" ht="10.35" customHeight="1" x14ac:dyDescent="0.2">
      <c r="A2" s="59" t="s">
        <v>29</v>
      </c>
      <c r="B2" s="60" t="s">
        <v>30</v>
      </c>
      <c r="C2" s="60" t="s">
        <v>61</v>
      </c>
      <c r="D2" s="60" t="s">
        <v>62</v>
      </c>
      <c r="E2" s="60" t="s">
        <v>63</v>
      </c>
    </row>
    <row r="3" spans="1:5" ht="10.35" customHeight="1" x14ac:dyDescent="0.2">
      <c r="A3" s="61"/>
      <c r="B3" s="62"/>
      <c r="C3" s="62" t="s">
        <v>67</v>
      </c>
      <c r="D3" s="62" t="s">
        <v>67</v>
      </c>
      <c r="E3" s="62" t="s">
        <v>65</v>
      </c>
    </row>
    <row r="4" spans="1:5" ht="10.35" customHeight="1" x14ac:dyDescent="0.2">
      <c r="A4" s="50" t="s">
        <v>0</v>
      </c>
      <c r="B4" s="51">
        <v>15</v>
      </c>
      <c r="C4" s="51">
        <v>2712000</v>
      </c>
      <c r="D4" s="51">
        <v>180800</v>
      </c>
      <c r="E4" s="52">
        <v>10.133333333333301</v>
      </c>
    </row>
    <row r="5" spans="1:5" ht="10.35" customHeight="1" x14ac:dyDescent="0.2">
      <c r="A5" s="71" t="s">
        <v>1</v>
      </c>
      <c r="B5" s="72">
        <v>24</v>
      </c>
      <c r="C5" s="72">
        <v>5491500</v>
      </c>
      <c r="D5" s="72">
        <v>228812.5</v>
      </c>
      <c r="E5" s="73">
        <v>15</v>
      </c>
    </row>
    <row r="6" spans="1:5" ht="10.35" customHeight="1" x14ac:dyDescent="0.2">
      <c r="A6" s="50" t="s">
        <v>2</v>
      </c>
      <c r="B6" s="51">
        <v>31</v>
      </c>
      <c r="C6" s="51">
        <v>7693800</v>
      </c>
      <c r="D6" s="51">
        <v>248187.09677419401</v>
      </c>
      <c r="E6" s="52">
        <v>14.451612903225801</v>
      </c>
    </row>
    <row r="7" spans="1:5" ht="10.35" customHeight="1" x14ac:dyDescent="0.2">
      <c r="A7" s="71" t="s">
        <v>3</v>
      </c>
      <c r="B7" s="72"/>
      <c r="C7" s="72"/>
      <c r="D7" s="72"/>
      <c r="E7" s="73"/>
    </row>
    <row r="8" spans="1:5" ht="10.35" customHeight="1" x14ac:dyDescent="0.2">
      <c r="A8" s="50" t="s">
        <v>4</v>
      </c>
      <c r="B8" s="51">
        <v>31</v>
      </c>
      <c r="C8" s="51">
        <v>9335000</v>
      </c>
      <c r="D8" s="51">
        <v>301129.03225806501</v>
      </c>
      <c r="E8" s="52">
        <v>14.677419354838699</v>
      </c>
    </row>
    <row r="9" spans="1:5" ht="10.35" customHeight="1" x14ac:dyDescent="0.2">
      <c r="A9" s="71" t="s">
        <v>5</v>
      </c>
      <c r="B9" s="72">
        <v>4</v>
      </c>
      <c r="C9" s="72">
        <v>759500</v>
      </c>
      <c r="D9" s="72">
        <v>189875</v>
      </c>
      <c r="E9" s="73">
        <v>13.5</v>
      </c>
    </row>
    <row r="10" spans="1:5" ht="10.35" customHeight="1" x14ac:dyDescent="0.2">
      <c r="A10" s="50" t="s">
        <v>6</v>
      </c>
      <c r="B10" s="51">
        <v>1</v>
      </c>
      <c r="C10" s="51">
        <v>120000</v>
      </c>
      <c r="D10" s="51">
        <v>120000</v>
      </c>
      <c r="E10" s="52">
        <v>15</v>
      </c>
    </row>
    <row r="11" spans="1:5" ht="10.35" customHeight="1" x14ac:dyDescent="0.2">
      <c r="A11" s="71" t="s">
        <v>7</v>
      </c>
      <c r="B11" s="72"/>
      <c r="C11" s="72"/>
      <c r="D11" s="72"/>
      <c r="E11" s="73"/>
    </row>
    <row r="12" spans="1:5" ht="10.35" customHeight="1" x14ac:dyDescent="0.2">
      <c r="A12" s="50" t="s">
        <v>8</v>
      </c>
      <c r="B12" s="51">
        <v>3</v>
      </c>
      <c r="C12" s="51">
        <v>865000</v>
      </c>
      <c r="D12" s="51">
        <v>288333.33333333302</v>
      </c>
      <c r="E12" s="52">
        <v>15</v>
      </c>
    </row>
    <row r="13" spans="1:5" ht="10.35" customHeight="1" x14ac:dyDescent="0.2">
      <c r="A13" s="71" t="s">
        <v>9</v>
      </c>
      <c r="B13" s="72">
        <v>11</v>
      </c>
      <c r="C13" s="72">
        <v>2433000</v>
      </c>
      <c r="D13" s="72">
        <v>221181.818181818</v>
      </c>
      <c r="E13" s="73">
        <v>9.8181818181818201</v>
      </c>
    </row>
    <row r="14" spans="1:5" ht="10.35" customHeight="1" x14ac:dyDescent="0.2">
      <c r="A14" s="50" t="s">
        <v>10</v>
      </c>
      <c r="B14" s="51">
        <v>13</v>
      </c>
      <c r="C14" s="51">
        <v>2442600</v>
      </c>
      <c r="D14" s="51">
        <v>187892.30769230801</v>
      </c>
      <c r="E14" s="52">
        <v>16.461538461538499</v>
      </c>
    </row>
    <row r="15" spans="1:5" ht="10.35" customHeight="1" x14ac:dyDescent="0.2">
      <c r="A15" s="71" t="s">
        <v>11</v>
      </c>
      <c r="B15" s="72">
        <v>9</v>
      </c>
      <c r="C15" s="72">
        <v>2194300</v>
      </c>
      <c r="D15" s="72">
        <v>243811.11111111101</v>
      </c>
      <c r="E15" s="73">
        <v>14.7777777777778</v>
      </c>
    </row>
    <row r="16" spans="1:5" ht="10.35" customHeight="1" x14ac:dyDescent="0.2">
      <c r="A16" s="50" t="s">
        <v>12</v>
      </c>
      <c r="B16" s="51">
        <v>1</v>
      </c>
      <c r="C16" s="51">
        <v>120000</v>
      </c>
      <c r="D16" s="51">
        <v>120000</v>
      </c>
      <c r="E16" s="52">
        <v>15</v>
      </c>
    </row>
    <row r="17" spans="1:5" ht="10.35" customHeight="1" x14ac:dyDescent="0.2">
      <c r="A17" s="71" t="s">
        <v>13</v>
      </c>
      <c r="B17" s="72">
        <v>2</v>
      </c>
      <c r="C17" s="72">
        <v>220000</v>
      </c>
      <c r="D17" s="72">
        <v>110000</v>
      </c>
      <c r="E17" s="73">
        <v>10</v>
      </c>
    </row>
    <row r="18" spans="1:5" ht="10.35" customHeight="1" x14ac:dyDescent="0.2">
      <c r="A18" s="50" t="s">
        <v>14</v>
      </c>
      <c r="B18" s="51">
        <v>1</v>
      </c>
      <c r="C18" s="51">
        <v>70000</v>
      </c>
      <c r="D18" s="51">
        <v>70000</v>
      </c>
      <c r="E18" s="52">
        <v>10</v>
      </c>
    </row>
    <row r="19" spans="1:5" ht="10.35" customHeight="1" x14ac:dyDescent="0.2">
      <c r="A19" s="71" t="s">
        <v>15</v>
      </c>
      <c r="B19" s="72">
        <v>11</v>
      </c>
      <c r="C19" s="72">
        <v>2345000</v>
      </c>
      <c r="D19" s="72">
        <v>213181.818181818</v>
      </c>
      <c r="E19" s="73">
        <v>16.363636363636399</v>
      </c>
    </row>
    <row r="20" spans="1:5" ht="10.35" customHeight="1" x14ac:dyDescent="0.2">
      <c r="A20" s="50" t="s">
        <v>16</v>
      </c>
      <c r="B20" s="51">
        <v>7</v>
      </c>
      <c r="C20" s="51">
        <v>771150</v>
      </c>
      <c r="D20" s="51">
        <v>110164.285714286</v>
      </c>
      <c r="E20" s="52">
        <v>9.71428571428571</v>
      </c>
    </row>
    <row r="21" spans="1:5" ht="10.35" customHeight="1" x14ac:dyDescent="0.2">
      <c r="A21" s="71" t="s">
        <v>17</v>
      </c>
      <c r="B21" s="72">
        <v>12</v>
      </c>
      <c r="C21" s="72">
        <v>2275000</v>
      </c>
      <c r="D21" s="72">
        <v>189583.33333333299</v>
      </c>
      <c r="E21" s="73">
        <v>10</v>
      </c>
    </row>
    <row r="22" spans="1:5" ht="10.35" customHeight="1" x14ac:dyDescent="0.2">
      <c r="A22" s="50" t="s">
        <v>18</v>
      </c>
      <c r="B22" s="51"/>
      <c r="C22" s="51"/>
      <c r="D22" s="51"/>
      <c r="E22" s="52"/>
    </row>
    <row r="23" spans="1:5" ht="10.35" customHeight="1" x14ac:dyDescent="0.2">
      <c r="A23" s="71" t="s">
        <v>19</v>
      </c>
      <c r="B23" s="72">
        <v>1</v>
      </c>
      <c r="C23" s="72">
        <v>80000</v>
      </c>
      <c r="D23" s="72">
        <v>80000</v>
      </c>
      <c r="E23" s="73">
        <v>19</v>
      </c>
    </row>
    <row r="24" spans="1:5" ht="10.35" customHeight="1" x14ac:dyDescent="0.2">
      <c r="A24" s="50" t="s">
        <v>20</v>
      </c>
      <c r="B24" s="51">
        <v>17</v>
      </c>
      <c r="C24" s="51">
        <v>3961000</v>
      </c>
      <c r="D24" s="51">
        <v>233000</v>
      </c>
      <c r="E24" s="52">
        <v>15.823529411764699</v>
      </c>
    </row>
    <row r="25" spans="1:5" ht="10.35" customHeight="1" x14ac:dyDescent="0.2">
      <c r="A25" s="71" t="s">
        <v>21</v>
      </c>
      <c r="B25" s="72">
        <v>4</v>
      </c>
      <c r="C25" s="72">
        <v>427000</v>
      </c>
      <c r="D25" s="72">
        <v>106750</v>
      </c>
      <c r="E25" s="73">
        <v>8.75</v>
      </c>
    </row>
    <row r="26" spans="1:5" ht="10.35" customHeight="1" x14ac:dyDescent="0.2">
      <c r="A26" s="50" t="s">
        <v>22</v>
      </c>
      <c r="B26" s="51"/>
      <c r="C26" s="51"/>
      <c r="D26" s="51"/>
      <c r="E26" s="52"/>
    </row>
    <row r="27" spans="1:5" ht="10.35" customHeight="1" x14ac:dyDescent="0.2">
      <c r="A27" s="71" t="s">
        <v>23</v>
      </c>
      <c r="B27" s="72"/>
      <c r="C27" s="72"/>
      <c r="D27" s="72"/>
      <c r="E27" s="73"/>
    </row>
    <row r="28" spans="1:5" ht="10.35" customHeight="1" x14ac:dyDescent="0.2">
      <c r="A28" s="50" t="s">
        <v>24</v>
      </c>
      <c r="B28" s="51">
        <v>9</v>
      </c>
      <c r="C28" s="51">
        <v>1961000</v>
      </c>
      <c r="D28" s="51">
        <v>217888.88888888899</v>
      </c>
      <c r="E28" s="52">
        <v>17</v>
      </c>
    </row>
    <row r="29" spans="1:5" ht="10.35" customHeight="1" x14ac:dyDescent="0.2">
      <c r="A29" s="59" t="s">
        <v>28</v>
      </c>
      <c r="B29" s="80">
        <f>SUM(B4:B28)</f>
        <v>207</v>
      </c>
      <c r="C29" s="80">
        <f>SUM(C4:C28)</f>
        <v>46276850</v>
      </c>
      <c r="D29" s="80"/>
      <c r="E29" s="81"/>
    </row>
    <row r="30" spans="1:5" ht="10.35" customHeight="1" x14ac:dyDescent="0.2">
      <c r="A30" s="79" t="s">
        <v>27</v>
      </c>
      <c r="B30" s="64"/>
      <c r="C30" s="64"/>
      <c r="D30" s="65">
        <f>C29/B29</f>
        <v>223559.66183574879</v>
      </c>
      <c r="E30" s="74">
        <v>13.9</v>
      </c>
    </row>
    <row r="31" spans="1:5" ht="10.35" customHeight="1" x14ac:dyDescent="0.2">
      <c r="A31" s="53"/>
      <c r="B31" s="54"/>
      <c r="C31" s="55"/>
      <c r="D31" s="55"/>
      <c r="E31" s="54"/>
    </row>
    <row r="32" spans="1:5" ht="10.35" customHeight="1" x14ac:dyDescent="0.2">
      <c r="A32" s="56" t="s">
        <v>26</v>
      </c>
      <c r="B32" s="57"/>
      <c r="C32" s="57"/>
      <c r="D32" s="57"/>
      <c r="E32" s="57"/>
    </row>
    <row r="33" spans="6:6" ht="10.35" customHeight="1" x14ac:dyDescent="0.2"/>
    <row r="34" spans="6:6" ht="10.35" customHeight="1" x14ac:dyDescent="0.2">
      <c r="F34" s="58"/>
    </row>
    <row r="35" spans="6:6" ht="10.35" customHeight="1" x14ac:dyDescent="0.2">
      <c r="F35" s="57"/>
    </row>
    <row r="36" spans="6:6" ht="10.35" customHeight="1" x14ac:dyDescent="0.2">
      <c r="F36" s="57"/>
    </row>
    <row r="37" spans="6:6" ht="10.35" customHeight="1" x14ac:dyDescent="0.2"/>
    <row r="38" spans="6:6" ht="10.35" customHeight="1" x14ac:dyDescent="0.2"/>
    <row r="39" spans="6:6" ht="10.35" customHeight="1" x14ac:dyDescent="0.2"/>
    <row r="40" spans="6:6" ht="10.35" customHeight="1" x14ac:dyDescent="0.2"/>
    <row r="41" spans="6:6" ht="10.35" customHeight="1" x14ac:dyDescent="0.2"/>
    <row r="42" spans="6:6" ht="10.35" customHeight="1" x14ac:dyDescent="0.2"/>
    <row r="43" spans="6:6" ht="10.35" customHeight="1" x14ac:dyDescent="0.2"/>
    <row r="44" spans="6:6" ht="10.35" customHeight="1" x14ac:dyDescent="0.2"/>
    <row r="45" spans="6:6" ht="10.35" customHeight="1" x14ac:dyDescent="0.2"/>
    <row r="46" spans="6:6" ht="10.35" customHeight="1" x14ac:dyDescent="0.2"/>
    <row r="47" spans="6:6" ht="10.35" customHeight="1" x14ac:dyDescent="0.2"/>
    <row r="48" spans="6:6" ht="10.35" customHeight="1" x14ac:dyDescent="0.2"/>
    <row r="49" spans="6:6" ht="10.35" customHeight="1" x14ac:dyDescent="0.2"/>
    <row r="50" spans="6:6" ht="10.35" customHeight="1" x14ac:dyDescent="0.2"/>
    <row r="51" spans="6:6" ht="10.35" customHeight="1" x14ac:dyDescent="0.2"/>
    <row r="52" spans="6:6" ht="10.35" customHeight="1" x14ac:dyDescent="0.2"/>
    <row r="53" spans="6:6" ht="10.35" customHeight="1" x14ac:dyDescent="0.2"/>
    <row r="54" spans="6:6" ht="10.35" customHeight="1" x14ac:dyDescent="0.2"/>
    <row r="55" spans="6:6" ht="10.35" customHeight="1" x14ac:dyDescent="0.2"/>
    <row r="56" spans="6:6" ht="10.35" customHeight="1" x14ac:dyDescent="0.2"/>
    <row r="57" spans="6:6" ht="10.35" customHeight="1" x14ac:dyDescent="0.2"/>
    <row r="58" spans="6:6" ht="10.35" customHeight="1" x14ac:dyDescent="0.2"/>
    <row r="59" spans="6:6" ht="10.35" customHeight="1" x14ac:dyDescent="0.2"/>
    <row r="60" spans="6:6" ht="10.35" customHeight="1" x14ac:dyDescent="0.2"/>
    <row r="61" spans="6:6" ht="10.35" customHeight="1" x14ac:dyDescent="0.2"/>
    <row r="62" spans="6:6" ht="10.35" customHeight="1" x14ac:dyDescent="0.2"/>
    <row r="63" spans="6:6" ht="10.35" customHeight="1" x14ac:dyDescent="0.2"/>
    <row r="64" spans="6:6" x14ac:dyDescent="0.2">
      <c r="F64" s="57"/>
    </row>
    <row r="65" spans="6:6" x14ac:dyDescent="0.2">
      <c r="F65" s="57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1403-857F-4FF5-BD20-82F8AA7A56AA}">
  <dimension ref="A1:F65"/>
  <sheetViews>
    <sheetView workbookViewId="0">
      <selection activeCell="J19" sqref="J19"/>
    </sheetView>
  </sheetViews>
  <sheetFormatPr baseColWidth="10" defaultRowHeight="12.75" x14ac:dyDescent="0.2"/>
  <cols>
    <col min="1" max="1" width="7.42578125" customWidth="1"/>
    <col min="2" max="5" width="20.28515625" customWidth="1"/>
  </cols>
  <sheetData>
    <row r="1" spans="1:5" s="49" customFormat="1" ht="10.15" customHeight="1" x14ac:dyDescent="0.2">
      <c r="A1" s="75" t="s">
        <v>60</v>
      </c>
      <c r="B1" s="75"/>
      <c r="C1" s="75"/>
      <c r="D1" s="75"/>
      <c r="E1" s="75"/>
    </row>
    <row r="2" spans="1:5" ht="10.35" customHeight="1" x14ac:dyDescent="0.2">
      <c r="A2" s="59" t="s">
        <v>29</v>
      </c>
      <c r="B2" s="60" t="s">
        <v>30</v>
      </c>
      <c r="C2" s="60" t="s">
        <v>61</v>
      </c>
      <c r="D2" s="60" t="s">
        <v>62</v>
      </c>
      <c r="E2" s="60" t="s">
        <v>63</v>
      </c>
    </row>
    <row r="3" spans="1:5" ht="10.35" customHeight="1" x14ac:dyDescent="0.2">
      <c r="A3" s="61"/>
      <c r="B3" s="62"/>
      <c r="C3" s="62" t="s">
        <v>64</v>
      </c>
      <c r="D3" s="62" t="s">
        <v>64</v>
      </c>
      <c r="E3" s="62" t="s">
        <v>65</v>
      </c>
    </row>
    <row r="4" spans="1:5" ht="10.35" customHeight="1" x14ac:dyDescent="0.2">
      <c r="A4" s="50" t="s">
        <v>0</v>
      </c>
      <c r="B4" s="51">
        <v>5</v>
      </c>
      <c r="C4" s="51">
        <v>598000</v>
      </c>
      <c r="D4" s="51">
        <v>119600</v>
      </c>
      <c r="E4" s="52">
        <v>14.2</v>
      </c>
    </row>
    <row r="5" spans="1:5" ht="10.35" customHeight="1" x14ac:dyDescent="0.2">
      <c r="A5" s="71" t="s">
        <v>1</v>
      </c>
      <c r="B5" s="72">
        <v>20</v>
      </c>
      <c r="C5" s="72">
        <v>5274300</v>
      </c>
      <c r="D5" s="72">
        <v>263715</v>
      </c>
      <c r="E5" s="73">
        <v>14.45</v>
      </c>
    </row>
    <row r="6" spans="1:5" ht="10.35" customHeight="1" x14ac:dyDescent="0.2">
      <c r="A6" s="50" t="s">
        <v>2</v>
      </c>
      <c r="B6" s="51">
        <v>23</v>
      </c>
      <c r="C6" s="51">
        <v>7130650</v>
      </c>
      <c r="D6" s="51">
        <v>310028.26086956501</v>
      </c>
      <c r="E6" s="52">
        <v>16.043478260869598</v>
      </c>
    </row>
    <row r="7" spans="1:5" ht="10.35" customHeight="1" x14ac:dyDescent="0.2">
      <c r="A7" s="71" t="s">
        <v>3</v>
      </c>
      <c r="B7" s="72"/>
      <c r="C7" s="72"/>
      <c r="D7" s="72"/>
      <c r="E7" s="73"/>
    </row>
    <row r="8" spans="1:5" ht="10.35" customHeight="1" x14ac:dyDescent="0.2">
      <c r="A8" s="50" t="s">
        <v>4</v>
      </c>
      <c r="B8" s="51">
        <v>20</v>
      </c>
      <c r="C8" s="51">
        <v>6513000</v>
      </c>
      <c r="D8" s="51">
        <v>325650</v>
      </c>
      <c r="E8" s="52">
        <v>15.15</v>
      </c>
    </row>
    <row r="9" spans="1:5" ht="10.35" customHeight="1" x14ac:dyDescent="0.2">
      <c r="A9" s="71" t="s">
        <v>5</v>
      </c>
      <c r="B9" s="72">
        <v>3</v>
      </c>
      <c r="C9" s="72">
        <v>595500</v>
      </c>
      <c r="D9" s="72">
        <v>198500</v>
      </c>
      <c r="E9" s="73">
        <v>13</v>
      </c>
    </row>
    <row r="10" spans="1:5" ht="10.35" customHeight="1" x14ac:dyDescent="0.2">
      <c r="A10" s="50" t="s">
        <v>6</v>
      </c>
      <c r="B10" s="51">
        <v>2</v>
      </c>
      <c r="C10" s="51">
        <v>500000</v>
      </c>
      <c r="D10" s="51">
        <v>250000</v>
      </c>
      <c r="E10" s="52">
        <v>16</v>
      </c>
    </row>
    <row r="11" spans="1:5" ht="10.35" customHeight="1" x14ac:dyDescent="0.2">
      <c r="A11" s="71" t="s">
        <v>7</v>
      </c>
      <c r="B11" s="72"/>
      <c r="C11" s="72"/>
      <c r="D11" s="72"/>
      <c r="E11" s="73"/>
    </row>
    <row r="12" spans="1:5" ht="10.35" customHeight="1" x14ac:dyDescent="0.2">
      <c r="A12" s="50" t="s">
        <v>8</v>
      </c>
      <c r="B12" s="51">
        <v>1</v>
      </c>
      <c r="C12" s="51">
        <v>200000</v>
      </c>
      <c r="D12" s="51">
        <v>200000</v>
      </c>
      <c r="E12" s="52">
        <v>12</v>
      </c>
    </row>
    <row r="13" spans="1:5" ht="10.35" customHeight="1" x14ac:dyDescent="0.2">
      <c r="A13" s="71" t="s">
        <v>9</v>
      </c>
      <c r="B13" s="72">
        <v>5</v>
      </c>
      <c r="C13" s="72">
        <v>795000</v>
      </c>
      <c r="D13" s="72">
        <v>159000</v>
      </c>
      <c r="E13" s="73">
        <v>8.8000000000000007</v>
      </c>
    </row>
    <row r="14" spans="1:5" ht="10.35" customHeight="1" x14ac:dyDescent="0.2">
      <c r="A14" s="50" t="s">
        <v>10</v>
      </c>
      <c r="B14" s="51">
        <v>9</v>
      </c>
      <c r="C14" s="51">
        <v>1747700</v>
      </c>
      <c r="D14" s="51">
        <v>194188.88888888899</v>
      </c>
      <c r="E14" s="52">
        <v>16.3333333333333</v>
      </c>
    </row>
    <row r="15" spans="1:5" ht="10.35" customHeight="1" x14ac:dyDescent="0.2">
      <c r="A15" s="71" t="s">
        <v>11</v>
      </c>
      <c r="B15" s="72">
        <v>3</v>
      </c>
      <c r="C15" s="72">
        <v>556900</v>
      </c>
      <c r="D15" s="72">
        <v>185633.33333333299</v>
      </c>
      <c r="E15" s="73">
        <v>14.6666666666667</v>
      </c>
    </row>
    <row r="16" spans="1:5" ht="10.35" customHeight="1" x14ac:dyDescent="0.2">
      <c r="A16" s="50" t="s">
        <v>12</v>
      </c>
      <c r="B16" s="51"/>
      <c r="C16" s="51"/>
      <c r="D16" s="51"/>
      <c r="E16" s="52"/>
    </row>
    <row r="17" spans="1:5" ht="10.35" customHeight="1" x14ac:dyDescent="0.2">
      <c r="A17" s="71" t="s">
        <v>13</v>
      </c>
      <c r="B17" s="72">
        <v>2</v>
      </c>
      <c r="C17" s="72">
        <v>230000</v>
      </c>
      <c r="D17" s="72">
        <v>115000</v>
      </c>
      <c r="E17" s="73">
        <v>12.5</v>
      </c>
    </row>
    <row r="18" spans="1:5" ht="10.35" customHeight="1" x14ac:dyDescent="0.2">
      <c r="A18" s="50" t="s">
        <v>14</v>
      </c>
      <c r="B18" s="51">
        <v>1</v>
      </c>
      <c r="C18" s="51">
        <v>115000</v>
      </c>
      <c r="D18" s="51">
        <v>115000</v>
      </c>
      <c r="E18" s="52">
        <v>15</v>
      </c>
    </row>
    <row r="19" spans="1:5" ht="10.35" customHeight="1" x14ac:dyDescent="0.2">
      <c r="A19" s="71" t="s">
        <v>15</v>
      </c>
      <c r="B19" s="72">
        <v>1</v>
      </c>
      <c r="C19" s="72">
        <v>156000</v>
      </c>
      <c r="D19" s="72">
        <v>156000</v>
      </c>
      <c r="E19" s="73">
        <v>17</v>
      </c>
    </row>
    <row r="20" spans="1:5" ht="10.35" customHeight="1" x14ac:dyDescent="0.2">
      <c r="A20" s="50" t="s">
        <v>16</v>
      </c>
      <c r="B20" s="51">
        <v>6</v>
      </c>
      <c r="C20" s="51">
        <v>637000</v>
      </c>
      <c r="D20" s="51">
        <v>106166.66666666701</v>
      </c>
      <c r="E20" s="52">
        <v>12.1666666666667</v>
      </c>
    </row>
    <row r="21" spans="1:5" ht="10.35" customHeight="1" x14ac:dyDescent="0.2">
      <c r="A21" s="71" t="s">
        <v>17</v>
      </c>
      <c r="B21" s="72">
        <v>7</v>
      </c>
      <c r="C21" s="72">
        <v>1310000</v>
      </c>
      <c r="D21" s="72">
        <v>187142.85714285701</v>
      </c>
      <c r="E21" s="73">
        <v>10.714285714285699</v>
      </c>
    </row>
    <row r="22" spans="1:5" ht="10.35" customHeight="1" x14ac:dyDescent="0.2">
      <c r="A22" s="50" t="s">
        <v>18</v>
      </c>
      <c r="B22" s="51"/>
      <c r="C22" s="51"/>
      <c r="D22" s="51"/>
      <c r="E22" s="52"/>
    </row>
    <row r="23" spans="1:5" ht="10.35" customHeight="1" x14ac:dyDescent="0.2">
      <c r="A23" s="71" t="s">
        <v>19</v>
      </c>
      <c r="B23" s="72"/>
      <c r="C23" s="72"/>
      <c r="D23" s="72"/>
      <c r="E23" s="73"/>
    </row>
    <row r="24" spans="1:5" ht="10.35" customHeight="1" x14ac:dyDescent="0.2">
      <c r="A24" s="50" t="s">
        <v>20</v>
      </c>
      <c r="B24" s="51">
        <v>16</v>
      </c>
      <c r="C24" s="51">
        <v>2843000</v>
      </c>
      <c r="D24" s="51">
        <v>177687.5</v>
      </c>
      <c r="E24" s="52">
        <v>15.5625</v>
      </c>
    </row>
    <row r="25" spans="1:5" ht="10.35" customHeight="1" x14ac:dyDescent="0.2">
      <c r="A25" s="71" t="s">
        <v>21</v>
      </c>
      <c r="B25" s="72">
        <v>6</v>
      </c>
      <c r="C25" s="72">
        <v>618000</v>
      </c>
      <c r="D25" s="72">
        <v>103000</v>
      </c>
      <c r="E25" s="73">
        <v>7.3333333333333304</v>
      </c>
    </row>
    <row r="26" spans="1:5" ht="10.35" customHeight="1" x14ac:dyDescent="0.2">
      <c r="A26" s="50" t="s">
        <v>22</v>
      </c>
      <c r="B26" s="51">
        <v>3</v>
      </c>
      <c r="C26" s="51">
        <v>425000</v>
      </c>
      <c r="D26" s="51">
        <v>141666.66666666701</v>
      </c>
      <c r="E26" s="52">
        <v>13.3333333333333</v>
      </c>
    </row>
    <row r="27" spans="1:5" ht="10.35" customHeight="1" x14ac:dyDescent="0.2">
      <c r="A27" s="71" t="s">
        <v>23</v>
      </c>
      <c r="B27" s="72"/>
      <c r="C27" s="72"/>
      <c r="D27" s="72"/>
      <c r="E27" s="73"/>
    </row>
    <row r="28" spans="1:5" ht="10.35" customHeight="1" x14ac:dyDescent="0.2">
      <c r="A28" s="50" t="s">
        <v>24</v>
      </c>
      <c r="B28" s="51">
        <v>7</v>
      </c>
      <c r="C28" s="51">
        <v>987000</v>
      </c>
      <c r="D28" s="51">
        <v>141000</v>
      </c>
      <c r="E28" s="52">
        <v>11.1428571428571</v>
      </c>
    </row>
    <row r="29" spans="1:5" ht="10.35" customHeight="1" x14ac:dyDescent="0.2">
      <c r="A29" s="63" t="s">
        <v>28</v>
      </c>
      <c r="B29" s="64">
        <f>SUM(B4:B28)</f>
        <v>140</v>
      </c>
      <c r="C29" s="65">
        <f>SUM(C4:C28)</f>
        <v>31232050</v>
      </c>
      <c r="D29" s="64"/>
      <c r="E29" s="66"/>
    </row>
    <row r="30" spans="1:5" ht="10.35" customHeight="1" x14ac:dyDescent="0.2">
      <c r="A30" s="67" t="s">
        <v>27</v>
      </c>
      <c r="B30" s="68"/>
      <c r="C30" s="68"/>
      <c r="D30" s="69">
        <v>223087</v>
      </c>
      <c r="E30" s="70">
        <v>14</v>
      </c>
    </row>
    <row r="31" spans="1:5" ht="10.35" customHeight="1" x14ac:dyDescent="0.2">
      <c r="A31" s="53"/>
      <c r="B31" s="54"/>
      <c r="C31" s="55"/>
      <c r="D31" s="55"/>
      <c r="E31" s="54"/>
    </row>
    <row r="32" spans="1:5" ht="10.35" customHeight="1" x14ac:dyDescent="0.2">
      <c r="A32" s="56" t="s">
        <v>26</v>
      </c>
      <c r="B32" s="57"/>
      <c r="C32" s="57"/>
      <c r="D32" s="57"/>
      <c r="E32" s="57"/>
    </row>
    <row r="33" spans="6:6" ht="10.35" customHeight="1" x14ac:dyDescent="0.2"/>
    <row r="34" spans="6:6" ht="10.35" customHeight="1" x14ac:dyDescent="0.2">
      <c r="F34" s="58"/>
    </row>
    <row r="35" spans="6:6" ht="10.35" customHeight="1" x14ac:dyDescent="0.2">
      <c r="F35" s="57"/>
    </row>
    <row r="36" spans="6:6" ht="10.35" customHeight="1" x14ac:dyDescent="0.2">
      <c r="F36" s="57"/>
    </row>
    <row r="37" spans="6:6" ht="10.35" customHeight="1" x14ac:dyDescent="0.2"/>
    <row r="38" spans="6:6" ht="10.35" customHeight="1" x14ac:dyDescent="0.2"/>
    <row r="39" spans="6:6" ht="10.35" customHeight="1" x14ac:dyDescent="0.2"/>
    <row r="40" spans="6:6" ht="10.35" customHeight="1" x14ac:dyDescent="0.2"/>
    <row r="41" spans="6:6" ht="10.35" customHeight="1" x14ac:dyDescent="0.2"/>
    <row r="42" spans="6:6" ht="10.35" customHeight="1" x14ac:dyDescent="0.2"/>
    <row r="43" spans="6:6" ht="10.35" customHeight="1" x14ac:dyDescent="0.2"/>
    <row r="44" spans="6:6" ht="10.35" customHeight="1" x14ac:dyDescent="0.2"/>
    <row r="45" spans="6:6" ht="10.35" customHeight="1" x14ac:dyDescent="0.2"/>
    <row r="46" spans="6:6" ht="10.35" customHeight="1" x14ac:dyDescent="0.2"/>
    <row r="47" spans="6:6" ht="10.35" customHeight="1" x14ac:dyDescent="0.2"/>
    <row r="48" spans="6:6" ht="10.35" customHeight="1" x14ac:dyDescent="0.2"/>
    <row r="49" spans="6:6" ht="10.35" customHeight="1" x14ac:dyDescent="0.2"/>
    <row r="50" spans="6:6" ht="10.35" customHeight="1" x14ac:dyDescent="0.2"/>
    <row r="51" spans="6:6" ht="10.35" customHeight="1" x14ac:dyDescent="0.2"/>
    <row r="52" spans="6:6" ht="10.35" customHeight="1" x14ac:dyDescent="0.2"/>
    <row r="53" spans="6:6" ht="10.35" customHeight="1" x14ac:dyDescent="0.2"/>
    <row r="54" spans="6:6" ht="10.35" customHeight="1" x14ac:dyDescent="0.2"/>
    <row r="55" spans="6:6" ht="10.35" customHeight="1" x14ac:dyDescent="0.2"/>
    <row r="56" spans="6:6" ht="10.35" customHeight="1" x14ac:dyDescent="0.2"/>
    <row r="57" spans="6:6" ht="10.35" customHeight="1" x14ac:dyDescent="0.2"/>
    <row r="58" spans="6:6" ht="10.35" customHeight="1" x14ac:dyDescent="0.2"/>
    <row r="59" spans="6:6" ht="10.35" customHeight="1" x14ac:dyDescent="0.2"/>
    <row r="60" spans="6:6" ht="10.35" customHeight="1" x14ac:dyDescent="0.2"/>
    <row r="61" spans="6:6" ht="10.35" customHeight="1" x14ac:dyDescent="0.2"/>
    <row r="62" spans="6:6" ht="10.35" customHeight="1" x14ac:dyDescent="0.2"/>
    <row r="63" spans="6:6" ht="10.35" customHeight="1" x14ac:dyDescent="0.2"/>
    <row r="64" spans="6:6" x14ac:dyDescent="0.2">
      <c r="F64" s="57"/>
    </row>
    <row r="65" spans="6:6" x14ac:dyDescent="0.2">
      <c r="F65" s="57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workbookViewId="0">
      <selection activeCell="I26" sqref="I26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48" t="s">
        <v>59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7"/>
      <c r="C3" s="78"/>
      <c r="D3" s="78"/>
      <c r="E3" s="78"/>
    </row>
    <row r="4" spans="1:5" ht="12" customHeight="1" x14ac:dyDescent="0.2">
      <c r="A4" s="16" t="s">
        <v>0</v>
      </c>
      <c r="B4" s="41">
        <v>9</v>
      </c>
      <c r="C4" s="42">
        <v>1551000</v>
      </c>
      <c r="D4" s="43">
        <v>172333.33333333299</v>
      </c>
      <c r="E4" s="38">
        <v>13.8888888888889</v>
      </c>
    </row>
    <row r="5" spans="1:5" ht="12" customHeight="1" x14ac:dyDescent="0.2">
      <c r="A5" s="18" t="s">
        <v>1</v>
      </c>
      <c r="B5" s="44">
        <v>24</v>
      </c>
      <c r="C5" s="45">
        <v>5224200</v>
      </c>
      <c r="D5" s="45">
        <v>217675</v>
      </c>
      <c r="E5" s="46">
        <v>13.9166666666667</v>
      </c>
    </row>
    <row r="6" spans="1:5" ht="12" customHeight="1" x14ac:dyDescent="0.2">
      <c r="A6" s="16" t="s">
        <v>2</v>
      </c>
      <c r="B6" s="41">
        <v>16</v>
      </c>
      <c r="C6" s="42">
        <v>3743500</v>
      </c>
      <c r="D6" s="43">
        <v>233968.75</v>
      </c>
      <c r="E6" s="38">
        <v>15.125</v>
      </c>
    </row>
    <row r="7" spans="1:5" ht="12" customHeight="1" x14ac:dyDescent="0.2">
      <c r="A7" s="18" t="s">
        <v>3</v>
      </c>
      <c r="B7" s="44"/>
      <c r="C7" s="45"/>
      <c r="D7" s="45"/>
      <c r="E7" s="46"/>
    </row>
    <row r="8" spans="1:5" ht="12" customHeight="1" x14ac:dyDescent="0.2">
      <c r="A8" s="16" t="s">
        <v>4</v>
      </c>
      <c r="B8" s="41">
        <v>13</v>
      </c>
      <c r="C8" s="42">
        <v>2811000</v>
      </c>
      <c r="D8" s="43">
        <v>216230.76923076899</v>
      </c>
      <c r="E8" s="38">
        <v>15.2307692307692</v>
      </c>
    </row>
    <row r="9" spans="1:5" ht="12" customHeight="1" x14ac:dyDescent="0.2">
      <c r="A9" s="18" t="s">
        <v>5</v>
      </c>
      <c r="B9" s="44">
        <v>1</v>
      </c>
      <c r="C9" s="45">
        <v>134500</v>
      </c>
      <c r="D9" s="45">
        <v>134500</v>
      </c>
      <c r="E9" s="46">
        <v>15</v>
      </c>
    </row>
    <row r="10" spans="1:5" ht="12" customHeight="1" x14ac:dyDescent="0.2">
      <c r="A10" s="16" t="s">
        <v>6</v>
      </c>
      <c r="B10" s="41"/>
      <c r="C10" s="42"/>
      <c r="D10" s="43"/>
      <c r="E10" s="38"/>
    </row>
    <row r="11" spans="1:5" ht="12" customHeight="1" x14ac:dyDescent="0.2">
      <c r="A11" s="18" t="s">
        <v>7</v>
      </c>
      <c r="B11" s="44"/>
      <c r="C11" s="45"/>
      <c r="D11" s="45"/>
      <c r="E11" s="46"/>
    </row>
    <row r="12" spans="1:5" ht="12" customHeight="1" x14ac:dyDescent="0.2">
      <c r="A12" s="16" t="s">
        <v>8</v>
      </c>
      <c r="B12" s="41">
        <v>1</v>
      </c>
      <c r="C12" s="42">
        <v>350000</v>
      </c>
      <c r="D12" s="43">
        <v>350000</v>
      </c>
      <c r="E12" s="38">
        <v>17</v>
      </c>
    </row>
    <row r="13" spans="1:5" ht="12" customHeight="1" x14ac:dyDescent="0.2">
      <c r="A13" s="18" t="s">
        <v>9</v>
      </c>
      <c r="B13" s="44">
        <v>5</v>
      </c>
      <c r="C13" s="45">
        <v>474000</v>
      </c>
      <c r="D13" s="45">
        <v>94800</v>
      </c>
      <c r="E13" s="46">
        <v>8.4</v>
      </c>
    </row>
    <row r="14" spans="1:5" ht="12" customHeight="1" x14ac:dyDescent="0.2">
      <c r="A14" s="16" t="s">
        <v>10</v>
      </c>
      <c r="B14" s="41">
        <v>5</v>
      </c>
      <c r="C14" s="42">
        <v>1061913</v>
      </c>
      <c r="D14" s="43">
        <v>212382.6</v>
      </c>
      <c r="E14" s="38">
        <v>17.8</v>
      </c>
    </row>
    <row r="15" spans="1:5" ht="12" customHeight="1" x14ac:dyDescent="0.2">
      <c r="A15" s="18" t="s">
        <v>58</v>
      </c>
      <c r="B15" s="44"/>
      <c r="C15" s="45"/>
      <c r="D15" s="45"/>
      <c r="E15" s="46"/>
    </row>
    <row r="16" spans="1:5" ht="12" customHeight="1" x14ac:dyDescent="0.2">
      <c r="A16" s="16" t="s">
        <v>11</v>
      </c>
      <c r="B16" s="41">
        <v>1</v>
      </c>
      <c r="C16" s="42">
        <v>160000</v>
      </c>
      <c r="D16" s="43">
        <v>160000</v>
      </c>
      <c r="E16" s="38">
        <v>16</v>
      </c>
    </row>
    <row r="17" spans="1:5" ht="12" customHeight="1" x14ac:dyDescent="0.2">
      <c r="A17" s="18" t="s">
        <v>12</v>
      </c>
      <c r="B17" s="44">
        <v>8</v>
      </c>
      <c r="C17" s="45">
        <v>818000</v>
      </c>
      <c r="D17" s="45">
        <v>102250</v>
      </c>
      <c r="E17" s="46">
        <v>9.5</v>
      </c>
    </row>
    <row r="18" spans="1:5" ht="12" customHeight="1" x14ac:dyDescent="0.2">
      <c r="A18" s="16" t="s">
        <v>13</v>
      </c>
      <c r="B18" s="41">
        <v>5</v>
      </c>
      <c r="C18" s="42">
        <v>624600</v>
      </c>
      <c r="D18" s="43">
        <v>124920</v>
      </c>
      <c r="E18" s="38">
        <v>11.6</v>
      </c>
    </row>
    <row r="19" spans="1:5" ht="12" customHeight="1" x14ac:dyDescent="0.2">
      <c r="A19" s="18" t="s">
        <v>14</v>
      </c>
      <c r="B19" s="44"/>
      <c r="C19" s="45"/>
      <c r="D19" s="45"/>
      <c r="E19" s="46"/>
    </row>
    <row r="20" spans="1:5" ht="12" customHeight="1" x14ac:dyDescent="0.2">
      <c r="A20" s="16" t="s">
        <v>15</v>
      </c>
      <c r="B20" s="41">
        <v>2</v>
      </c>
      <c r="C20" s="42">
        <v>235000</v>
      </c>
      <c r="D20" s="43">
        <v>117500</v>
      </c>
      <c r="E20" s="38">
        <v>14</v>
      </c>
    </row>
    <row r="21" spans="1:5" ht="12" customHeight="1" x14ac:dyDescent="0.2">
      <c r="A21" s="18" t="s">
        <v>16</v>
      </c>
      <c r="B21" s="44">
        <v>11</v>
      </c>
      <c r="C21" s="45">
        <v>1736000</v>
      </c>
      <c r="D21" s="45">
        <v>157818.181818182</v>
      </c>
      <c r="E21" s="46">
        <v>14.7272727272727</v>
      </c>
    </row>
    <row r="22" spans="1:5" ht="12" customHeight="1" x14ac:dyDescent="0.2">
      <c r="A22" s="16" t="s">
        <v>17</v>
      </c>
      <c r="B22" s="41">
        <v>3</v>
      </c>
      <c r="C22" s="42">
        <v>359000</v>
      </c>
      <c r="D22" s="43">
        <v>119666.66666666701</v>
      </c>
      <c r="E22" s="38">
        <v>11.3333333333333</v>
      </c>
    </row>
    <row r="23" spans="1:5" ht="12" customHeight="1" x14ac:dyDescent="0.2">
      <c r="A23" s="18" t="s">
        <v>18</v>
      </c>
      <c r="B23" s="44">
        <v>1</v>
      </c>
      <c r="C23" s="45">
        <v>100000</v>
      </c>
      <c r="D23" s="45">
        <v>100000</v>
      </c>
      <c r="E23" s="46">
        <v>10</v>
      </c>
    </row>
    <row r="24" spans="1:5" ht="12" customHeight="1" x14ac:dyDescent="0.2">
      <c r="A24" s="16" t="s">
        <v>19</v>
      </c>
      <c r="B24" s="41"/>
      <c r="C24" s="42"/>
      <c r="D24" s="43"/>
      <c r="E24" s="38"/>
    </row>
    <row r="25" spans="1:5" ht="12" customHeight="1" x14ac:dyDescent="0.2">
      <c r="A25" s="18" t="s">
        <v>20</v>
      </c>
      <c r="B25" s="44">
        <v>10</v>
      </c>
      <c r="C25" s="45">
        <v>1539537</v>
      </c>
      <c r="D25" s="45">
        <v>153953.70000000001</v>
      </c>
      <c r="E25" s="46">
        <v>15</v>
      </c>
    </row>
    <row r="26" spans="1:5" ht="12" customHeight="1" x14ac:dyDescent="0.2">
      <c r="A26" s="16" t="s">
        <v>21</v>
      </c>
      <c r="B26" s="41">
        <v>6</v>
      </c>
      <c r="C26" s="42">
        <v>860000</v>
      </c>
      <c r="D26" s="43">
        <v>143333.33333333299</v>
      </c>
      <c r="E26" s="38">
        <v>11.3333333333333</v>
      </c>
    </row>
    <row r="27" spans="1:5" ht="12" customHeight="1" x14ac:dyDescent="0.2">
      <c r="A27" s="18" t="s">
        <v>22</v>
      </c>
      <c r="B27" s="44">
        <v>4</v>
      </c>
      <c r="C27" s="45">
        <v>960600</v>
      </c>
      <c r="D27" s="45">
        <v>240150</v>
      </c>
      <c r="E27" s="46">
        <v>13.75</v>
      </c>
    </row>
    <row r="28" spans="1:5" ht="12" customHeight="1" x14ac:dyDescent="0.2">
      <c r="A28" s="16" t="s">
        <v>23</v>
      </c>
      <c r="B28" s="41"/>
      <c r="C28" s="42"/>
      <c r="D28" s="43"/>
      <c r="E28" s="38"/>
    </row>
    <row r="29" spans="1:5" ht="12" customHeight="1" x14ac:dyDescent="0.2">
      <c r="A29" s="18" t="s">
        <v>24</v>
      </c>
      <c r="B29" s="44">
        <v>8</v>
      </c>
      <c r="C29" s="45">
        <v>1735000</v>
      </c>
      <c r="D29" s="45">
        <v>216875</v>
      </c>
      <c r="E29" s="46">
        <v>16.25</v>
      </c>
    </row>
    <row r="30" spans="1:5" ht="12" customHeight="1" x14ac:dyDescent="0.2">
      <c r="A30" s="11" t="s">
        <v>28</v>
      </c>
      <c r="B30" s="36">
        <v>133</v>
      </c>
      <c r="C30" s="36">
        <v>24477850</v>
      </c>
      <c r="D30" s="36"/>
      <c r="E30" s="36"/>
    </row>
    <row r="31" spans="1:5" ht="12" customHeight="1" x14ac:dyDescent="0.2">
      <c r="A31" s="11" t="s">
        <v>27</v>
      </c>
      <c r="B31" s="36"/>
      <c r="C31" s="36"/>
      <c r="D31" s="36">
        <v>184044</v>
      </c>
      <c r="E31" s="40">
        <v>13.9</v>
      </c>
    </row>
    <row r="32" spans="1:5" ht="12" customHeight="1" x14ac:dyDescent="0.2">
      <c r="A32" s="6"/>
      <c r="B32" s="7"/>
      <c r="C32" s="7"/>
      <c r="D32" s="7"/>
      <c r="E32" s="7"/>
    </row>
    <row r="33" spans="1:1" x14ac:dyDescent="0.2">
      <c r="A33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showGridLines="0" workbookViewId="0">
      <selection activeCell="A16" sqref="A16:XFD16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57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41">
        <v>1</v>
      </c>
      <c r="C5" s="42">
        <v>152000</v>
      </c>
      <c r="D5" s="43">
        <v>152000</v>
      </c>
      <c r="E5" s="38">
        <v>18</v>
      </c>
    </row>
    <row r="6" spans="1:5" ht="12" customHeight="1" x14ac:dyDescent="0.2">
      <c r="A6" s="18" t="s">
        <v>1</v>
      </c>
      <c r="B6" s="44">
        <v>18</v>
      </c>
      <c r="C6" s="45">
        <v>4067400</v>
      </c>
      <c r="D6" s="45">
        <v>225966.66666666701</v>
      </c>
      <c r="E6" s="46">
        <v>15.2777777777778</v>
      </c>
    </row>
    <row r="7" spans="1:5" ht="12" customHeight="1" x14ac:dyDescent="0.2">
      <c r="A7" s="16" t="s">
        <v>2</v>
      </c>
      <c r="B7" s="41">
        <v>12</v>
      </c>
      <c r="C7" s="42">
        <v>1947500</v>
      </c>
      <c r="D7" s="43">
        <v>162291.66666666701</v>
      </c>
      <c r="E7" s="38">
        <v>14.75</v>
      </c>
    </row>
    <row r="8" spans="1:5" ht="12" customHeight="1" x14ac:dyDescent="0.2">
      <c r="A8" s="18" t="s">
        <v>3</v>
      </c>
      <c r="B8" s="44"/>
      <c r="C8" s="45"/>
      <c r="D8" s="45"/>
      <c r="E8" s="46"/>
    </row>
    <row r="9" spans="1:5" ht="12" customHeight="1" x14ac:dyDescent="0.2">
      <c r="A9" s="16" t="s">
        <v>4</v>
      </c>
      <c r="B9" s="41">
        <v>12</v>
      </c>
      <c r="C9" s="42">
        <v>3150000</v>
      </c>
      <c r="D9" s="43">
        <v>262500</v>
      </c>
      <c r="E9" s="38">
        <v>15.1666666666667</v>
      </c>
    </row>
    <row r="10" spans="1:5" ht="12" customHeight="1" x14ac:dyDescent="0.2">
      <c r="A10" s="18" t="s">
        <v>5</v>
      </c>
      <c r="B10" s="44">
        <v>3</v>
      </c>
      <c r="C10" s="45">
        <v>483000</v>
      </c>
      <c r="D10" s="45">
        <v>161000</v>
      </c>
      <c r="E10" s="46">
        <v>14</v>
      </c>
    </row>
    <row r="11" spans="1:5" ht="12" customHeight="1" x14ac:dyDescent="0.2">
      <c r="A11" s="16" t="s">
        <v>6</v>
      </c>
      <c r="B11" s="41"/>
      <c r="C11" s="42"/>
      <c r="D11" s="43"/>
      <c r="E11" s="38"/>
    </row>
    <row r="12" spans="1:5" ht="12" customHeight="1" x14ac:dyDescent="0.2">
      <c r="A12" s="18" t="s">
        <v>7</v>
      </c>
      <c r="B12" s="44"/>
      <c r="C12" s="45"/>
      <c r="D12" s="45"/>
      <c r="E12" s="46"/>
    </row>
    <row r="13" spans="1:5" ht="12" customHeight="1" x14ac:dyDescent="0.2">
      <c r="A13" s="20" t="s">
        <v>8</v>
      </c>
      <c r="B13" s="41">
        <v>1</v>
      </c>
      <c r="C13" s="42">
        <v>630000</v>
      </c>
      <c r="D13" s="43">
        <v>630000</v>
      </c>
      <c r="E13" s="38">
        <v>18</v>
      </c>
    </row>
    <row r="14" spans="1:5" ht="12" customHeight="1" x14ac:dyDescent="0.2">
      <c r="A14" s="21" t="s">
        <v>9</v>
      </c>
      <c r="B14" s="44">
        <v>7</v>
      </c>
      <c r="C14" s="45">
        <v>897000</v>
      </c>
      <c r="D14" s="45">
        <v>128142.857142857</v>
      </c>
      <c r="E14" s="47">
        <v>6.71428571428571</v>
      </c>
    </row>
    <row r="15" spans="1:5" ht="12" customHeight="1" x14ac:dyDescent="0.2">
      <c r="A15" s="20" t="s">
        <v>10</v>
      </c>
      <c r="B15" s="41">
        <v>7</v>
      </c>
      <c r="C15" s="42">
        <v>860000</v>
      </c>
      <c r="D15" s="43">
        <v>122857.142857143</v>
      </c>
      <c r="E15" s="38">
        <v>13.1428571428571</v>
      </c>
    </row>
    <row r="16" spans="1:5" ht="12" customHeight="1" x14ac:dyDescent="0.2">
      <c r="A16" s="21" t="s">
        <v>11</v>
      </c>
      <c r="B16" s="44">
        <v>1</v>
      </c>
      <c r="C16" s="45">
        <v>300000</v>
      </c>
      <c r="D16" s="45">
        <v>300000</v>
      </c>
      <c r="E16" s="46">
        <v>16</v>
      </c>
    </row>
    <row r="17" spans="1:5" ht="12" customHeight="1" x14ac:dyDescent="0.2">
      <c r="A17" s="20" t="s">
        <v>12</v>
      </c>
      <c r="B17" s="41">
        <v>2</v>
      </c>
      <c r="C17" s="42">
        <v>150000</v>
      </c>
      <c r="D17" s="43">
        <v>75000</v>
      </c>
      <c r="E17" s="38">
        <v>10</v>
      </c>
    </row>
    <row r="18" spans="1:5" ht="12" customHeight="1" x14ac:dyDescent="0.2">
      <c r="A18" s="21" t="s">
        <v>13</v>
      </c>
      <c r="B18" s="44">
        <v>2</v>
      </c>
      <c r="C18" s="45">
        <v>95000</v>
      </c>
      <c r="D18" s="45">
        <v>47500</v>
      </c>
      <c r="E18" s="46">
        <v>12</v>
      </c>
    </row>
    <row r="19" spans="1:5" ht="12" customHeight="1" x14ac:dyDescent="0.2">
      <c r="A19" s="20" t="s">
        <v>14</v>
      </c>
      <c r="B19" s="41"/>
      <c r="C19" s="42"/>
      <c r="D19" s="43"/>
      <c r="E19" s="38"/>
    </row>
    <row r="20" spans="1:5" ht="12" customHeight="1" x14ac:dyDescent="0.2">
      <c r="A20" s="21" t="s">
        <v>15</v>
      </c>
      <c r="B20" s="44">
        <v>5</v>
      </c>
      <c r="C20" s="45">
        <v>553400</v>
      </c>
      <c r="D20" s="45">
        <v>110680</v>
      </c>
      <c r="E20" s="46">
        <v>11</v>
      </c>
    </row>
    <row r="21" spans="1:5" ht="12" customHeight="1" x14ac:dyDescent="0.2">
      <c r="A21" s="20" t="s">
        <v>16</v>
      </c>
      <c r="B21" s="41">
        <v>9</v>
      </c>
      <c r="C21" s="42">
        <v>1327500</v>
      </c>
      <c r="D21" s="43">
        <v>147500</v>
      </c>
      <c r="E21" s="38">
        <v>15.8888888888889</v>
      </c>
    </row>
    <row r="22" spans="1:5" ht="12" customHeight="1" x14ac:dyDescent="0.2">
      <c r="A22" s="21" t="s">
        <v>17</v>
      </c>
      <c r="B22" s="44">
        <v>9</v>
      </c>
      <c r="C22" s="45">
        <v>1145000</v>
      </c>
      <c r="D22" s="45">
        <v>127222.222222222</v>
      </c>
      <c r="E22" s="46">
        <v>10.2222222222222</v>
      </c>
    </row>
    <row r="23" spans="1:5" ht="12" customHeight="1" x14ac:dyDescent="0.2">
      <c r="A23" s="20" t="s">
        <v>18</v>
      </c>
      <c r="B23" s="41">
        <v>2</v>
      </c>
      <c r="C23" s="42">
        <v>180000</v>
      </c>
      <c r="D23" s="43">
        <v>90000</v>
      </c>
      <c r="E23" s="38">
        <v>10</v>
      </c>
    </row>
    <row r="24" spans="1:5" ht="12" customHeight="1" x14ac:dyDescent="0.2">
      <c r="A24" s="21" t="s">
        <v>19</v>
      </c>
      <c r="B24" s="44"/>
      <c r="C24" s="45"/>
      <c r="D24" s="45"/>
      <c r="E24" s="46"/>
    </row>
    <row r="25" spans="1:5" ht="12" customHeight="1" x14ac:dyDescent="0.2">
      <c r="A25" s="20" t="s">
        <v>20</v>
      </c>
      <c r="B25" s="41">
        <v>4</v>
      </c>
      <c r="C25" s="42">
        <v>417000</v>
      </c>
      <c r="D25" s="43">
        <v>104250</v>
      </c>
      <c r="E25" s="38">
        <v>14.25</v>
      </c>
    </row>
    <row r="26" spans="1:5" ht="12" customHeight="1" x14ac:dyDescent="0.2">
      <c r="A26" s="18" t="s">
        <v>21</v>
      </c>
      <c r="B26" s="44">
        <v>4</v>
      </c>
      <c r="C26" s="45">
        <v>1218000</v>
      </c>
      <c r="D26" s="45">
        <v>304500</v>
      </c>
      <c r="E26" s="46">
        <v>12</v>
      </c>
    </row>
    <row r="27" spans="1:5" ht="12" customHeight="1" x14ac:dyDescent="0.2">
      <c r="A27" s="16" t="s">
        <v>22</v>
      </c>
      <c r="B27" s="41">
        <v>3</v>
      </c>
      <c r="C27" s="42">
        <v>720000</v>
      </c>
      <c r="D27" s="43">
        <v>240000</v>
      </c>
      <c r="E27" s="38">
        <v>8.3333333333333304</v>
      </c>
    </row>
    <row r="28" spans="1:5" ht="12" customHeight="1" x14ac:dyDescent="0.2">
      <c r="A28" s="18" t="s">
        <v>23</v>
      </c>
      <c r="B28" s="44"/>
      <c r="C28" s="45"/>
      <c r="D28" s="45"/>
      <c r="E28" s="46"/>
    </row>
    <row r="29" spans="1:5" ht="12" customHeight="1" x14ac:dyDescent="0.2">
      <c r="A29" s="16" t="s">
        <v>24</v>
      </c>
      <c r="B29" s="41">
        <v>7</v>
      </c>
      <c r="C29" s="42">
        <v>1403900</v>
      </c>
      <c r="D29" s="43">
        <v>200557.14285714299</v>
      </c>
      <c r="E29" s="38">
        <v>15.285714285714301</v>
      </c>
    </row>
    <row r="30" spans="1:5" ht="12" customHeight="1" x14ac:dyDescent="0.2">
      <c r="A30" s="16"/>
      <c r="B30" s="35"/>
      <c r="C30" s="35"/>
      <c r="D30" s="35"/>
      <c r="E30" s="35"/>
    </row>
    <row r="31" spans="1:5" ht="12" customHeight="1" x14ac:dyDescent="0.2">
      <c r="A31" s="11" t="s">
        <v>28</v>
      </c>
      <c r="B31" s="36">
        <v>109</v>
      </c>
      <c r="C31" s="36">
        <v>19696700</v>
      </c>
      <c r="D31" s="36"/>
      <c r="E31" s="36"/>
    </row>
    <row r="32" spans="1:5" ht="12" customHeight="1" x14ac:dyDescent="0.2">
      <c r="A32" s="11" t="s">
        <v>27</v>
      </c>
      <c r="B32" s="36"/>
      <c r="C32" s="36"/>
      <c r="D32" s="36">
        <v>180704</v>
      </c>
      <c r="E32" s="40">
        <v>13.4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showGridLines="0" workbookViewId="0">
      <selection activeCell="N18" sqref="N18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56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41">
        <v>7</v>
      </c>
      <c r="C5" s="42">
        <v>1493000</v>
      </c>
      <c r="D5" s="43">
        <f>C5/B5</f>
        <v>213285.71428571429</v>
      </c>
      <c r="E5" s="38">
        <v>12.3</v>
      </c>
    </row>
    <row r="6" spans="1:5" ht="12" customHeight="1" x14ac:dyDescent="0.2">
      <c r="A6" s="18" t="s">
        <v>1</v>
      </c>
      <c r="B6" s="44">
        <v>22</v>
      </c>
      <c r="C6" s="45">
        <v>3731300</v>
      </c>
      <c r="D6" s="45">
        <f t="shared" ref="D6:D29" si="0">C6/B6</f>
        <v>169604.54545454544</v>
      </c>
      <c r="E6" s="46">
        <v>13.9</v>
      </c>
    </row>
    <row r="7" spans="1:5" ht="12" customHeight="1" x14ac:dyDescent="0.2">
      <c r="A7" s="16" t="s">
        <v>2</v>
      </c>
      <c r="B7" s="41">
        <v>14</v>
      </c>
      <c r="C7" s="42">
        <v>2975650</v>
      </c>
      <c r="D7" s="43">
        <f t="shared" si="0"/>
        <v>212546.42857142858</v>
      </c>
      <c r="E7" s="38">
        <v>13.6</v>
      </c>
    </row>
    <row r="8" spans="1:5" ht="12" customHeight="1" x14ac:dyDescent="0.2">
      <c r="A8" s="18" t="s">
        <v>3</v>
      </c>
      <c r="B8" s="44"/>
      <c r="C8" s="45"/>
      <c r="D8" s="45"/>
      <c r="E8" s="46"/>
    </row>
    <row r="9" spans="1:5" ht="12" customHeight="1" x14ac:dyDescent="0.2">
      <c r="A9" s="16" t="s">
        <v>4</v>
      </c>
      <c r="B9" s="41">
        <v>7</v>
      </c>
      <c r="C9" s="42">
        <v>1231000</v>
      </c>
      <c r="D9" s="43">
        <f t="shared" si="0"/>
        <v>175857.14285714287</v>
      </c>
      <c r="E9" s="38">
        <v>14.7</v>
      </c>
    </row>
    <row r="10" spans="1:5" ht="12" customHeight="1" x14ac:dyDescent="0.2">
      <c r="A10" s="18" t="s">
        <v>5</v>
      </c>
      <c r="B10" s="44"/>
      <c r="C10" s="45"/>
      <c r="D10" s="45"/>
      <c r="E10" s="46"/>
    </row>
    <row r="11" spans="1:5" ht="12" customHeight="1" x14ac:dyDescent="0.2">
      <c r="A11" s="16" t="s">
        <v>6</v>
      </c>
      <c r="B11" s="41"/>
      <c r="C11" s="42"/>
      <c r="D11" s="43"/>
      <c r="E11" s="38"/>
    </row>
    <row r="12" spans="1:5" ht="12" customHeight="1" x14ac:dyDescent="0.2">
      <c r="A12" s="18" t="s">
        <v>7</v>
      </c>
      <c r="B12" s="44"/>
      <c r="C12" s="45"/>
      <c r="D12" s="45"/>
      <c r="E12" s="46"/>
    </row>
    <row r="13" spans="1:5" ht="12" customHeight="1" x14ac:dyDescent="0.2">
      <c r="A13" s="20" t="s">
        <v>8</v>
      </c>
      <c r="B13" s="41"/>
      <c r="C13" s="42"/>
      <c r="D13" s="43"/>
      <c r="E13" s="38"/>
    </row>
    <row r="14" spans="1:5" ht="12" customHeight="1" x14ac:dyDescent="0.2">
      <c r="A14" s="21" t="s">
        <v>9</v>
      </c>
      <c r="B14" s="44">
        <v>13</v>
      </c>
      <c r="C14" s="45">
        <v>1595000</v>
      </c>
      <c r="D14" s="45">
        <f t="shared" si="0"/>
        <v>122692.30769230769</v>
      </c>
      <c r="E14" s="47">
        <v>7.2</v>
      </c>
    </row>
    <row r="15" spans="1:5" ht="12" customHeight="1" x14ac:dyDescent="0.2">
      <c r="A15" s="20" t="s">
        <v>10</v>
      </c>
      <c r="B15" s="41">
        <v>11</v>
      </c>
      <c r="C15" s="42">
        <v>1143295</v>
      </c>
      <c r="D15" s="43">
        <f t="shared" si="0"/>
        <v>103935.90909090909</v>
      </c>
      <c r="E15" s="38">
        <v>13.2</v>
      </c>
    </row>
    <row r="16" spans="1:5" ht="12" customHeight="1" x14ac:dyDescent="0.2">
      <c r="A16" s="21" t="s">
        <v>11</v>
      </c>
      <c r="B16" s="44">
        <v>4</v>
      </c>
      <c r="C16" s="45">
        <v>277000</v>
      </c>
      <c r="D16" s="45">
        <f t="shared" si="0"/>
        <v>69250</v>
      </c>
      <c r="E16" s="46">
        <v>11.8</v>
      </c>
    </row>
    <row r="17" spans="1:5" ht="12" customHeight="1" x14ac:dyDescent="0.2">
      <c r="A17" s="20" t="s">
        <v>12</v>
      </c>
      <c r="B17" s="41">
        <v>2</v>
      </c>
      <c r="C17" s="42">
        <v>150000</v>
      </c>
      <c r="D17" s="43">
        <f t="shared" si="0"/>
        <v>75000</v>
      </c>
      <c r="E17" s="38">
        <v>10</v>
      </c>
    </row>
    <row r="18" spans="1:5" ht="12" customHeight="1" x14ac:dyDescent="0.2">
      <c r="A18" s="21" t="s">
        <v>13</v>
      </c>
      <c r="B18" s="44">
        <v>3</v>
      </c>
      <c r="C18" s="45">
        <v>374000</v>
      </c>
      <c r="D18" s="45">
        <f t="shared" si="0"/>
        <v>124666.66666666667</v>
      </c>
      <c r="E18" s="46">
        <v>11</v>
      </c>
    </row>
    <row r="19" spans="1:5" ht="12" customHeight="1" x14ac:dyDescent="0.2">
      <c r="A19" s="20" t="s">
        <v>14</v>
      </c>
      <c r="B19" s="41"/>
      <c r="C19" s="42"/>
      <c r="D19" s="43"/>
      <c r="E19" s="38"/>
    </row>
    <row r="20" spans="1:5" ht="12" customHeight="1" x14ac:dyDescent="0.2">
      <c r="A20" s="21" t="s">
        <v>15</v>
      </c>
      <c r="B20" s="44">
        <v>2</v>
      </c>
      <c r="C20" s="45">
        <v>206000</v>
      </c>
      <c r="D20" s="45">
        <f t="shared" si="0"/>
        <v>103000</v>
      </c>
      <c r="E20" s="46">
        <v>13.5</v>
      </c>
    </row>
    <row r="21" spans="1:5" ht="12" customHeight="1" x14ac:dyDescent="0.2">
      <c r="A21" s="20" t="s">
        <v>16</v>
      </c>
      <c r="B21" s="41">
        <v>11</v>
      </c>
      <c r="C21" s="42">
        <v>1049000</v>
      </c>
      <c r="D21" s="43">
        <f t="shared" si="0"/>
        <v>95363.636363636368</v>
      </c>
      <c r="E21" s="38">
        <v>14.5</v>
      </c>
    </row>
    <row r="22" spans="1:5" ht="12" customHeight="1" x14ac:dyDescent="0.2">
      <c r="A22" s="21" t="s">
        <v>17</v>
      </c>
      <c r="B22" s="44">
        <v>6</v>
      </c>
      <c r="C22" s="45">
        <v>530000</v>
      </c>
      <c r="D22" s="45">
        <f t="shared" si="0"/>
        <v>88333.333333333328</v>
      </c>
      <c r="E22" s="46">
        <v>10.8</v>
      </c>
    </row>
    <row r="23" spans="1:5" ht="12" customHeight="1" x14ac:dyDescent="0.2">
      <c r="A23" s="20" t="s">
        <v>18</v>
      </c>
      <c r="B23" s="41">
        <v>2</v>
      </c>
      <c r="C23" s="42">
        <v>110000</v>
      </c>
      <c r="D23" s="43">
        <f t="shared" si="0"/>
        <v>55000</v>
      </c>
      <c r="E23" s="38">
        <v>7</v>
      </c>
    </row>
    <row r="24" spans="1:5" ht="12" customHeight="1" x14ac:dyDescent="0.2">
      <c r="A24" s="21" t="s">
        <v>19</v>
      </c>
      <c r="B24" s="44"/>
      <c r="C24" s="45"/>
      <c r="D24" s="45"/>
      <c r="E24" s="46"/>
    </row>
    <row r="25" spans="1:5" ht="12" customHeight="1" x14ac:dyDescent="0.2">
      <c r="A25" s="20" t="s">
        <v>20</v>
      </c>
      <c r="B25" s="41">
        <v>3</v>
      </c>
      <c r="C25" s="42">
        <v>480000</v>
      </c>
      <c r="D25" s="43">
        <f t="shared" si="0"/>
        <v>160000</v>
      </c>
      <c r="E25" s="38">
        <v>14</v>
      </c>
    </row>
    <row r="26" spans="1:5" ht="12" customHeight="1" x14ac:dyDescent="0.2">
      <c r="A26" s="18" t="s">
        <v>21</v>
      </c>
      <c r="B26" s="44">
        <v>7</v>
      </c>
      <c r="C26" s="45">
        <v>1200000</v>
      </c>
      <c r="D26" s="45">
        <f t="shared" si="0"/>
        <v>171428.57142857142</v>
      </c>
      <c r="E26" s="46">
        <v>11.6</v>
      </c>
    </row>
    <row r="27" spans="1:5" ht="12" customHeight="1" x14ac:dyDescent="0.2">
      <c r="A27" s="16" t="s">
        <v>22</v>
      </c>
      <c r="B27" s="41">
        <v>1</v>
      </c>
      <c r="C27" s="42">
        <v>150000</v>
      </c>
      <c r="D27" s="43">
        <f t="shared" si="0"/>
        <v>150000</v>
      </c>
      <c r="E27" s="38">
        <v>7</v>
      </c>
    </row>
    <row r="28" spans="1:5" ht="12" customHeight="1" x14ac:dyDescent="0.2">
      <c r="A28" s="18" t="s">
        <v>23</v>
      </c>
      <c r="B28" s="44"/>
      <c r="C28" s="45"/>
      <c r="D28" s="45"/>
      <c r="E28" s="46"/>
    </row>
    <row r="29" spans="1:5" ht="12" customHeight="1" x14ac:dyDescent="0.2">
      <c r="A29" s="16" t="s">
        <v>24</v>
      </c>
      <c r="B29" s="41">
        <v>20</v>
      </c>
      <c r="C29" s="42">
        <v>3650500</v>
      </c>
      <c r="D29" s="43">
        <f t="shared" si="0"/>
        <v>182525</v>
      </c>
      <c r="E29" s="38">
        <v>12.2</v>
      </c>
    </row>
    <row r="30" spans="1:5" ht="12" customHeight="1" x14ac:dyDescent="0.2">
      <c r="A30" s="16"/>
      <c r="B30" s="35"/>
      <c r="C30" s="35"/>
      <c r="D30" s="35"/>
      <c r="E30" s="35"/>
    </row>
    <row r="31" spans="1:5" ht="12" customHeight="1" x14ac:dyDescent="0.2">
      <c r="A31" s="11" t="s">
        <v>28</v>
      </c>
      <c r="B31" s="36">
        <f>SUM(B5:B29)</f>
        <v>135</v>
      </c>
      <c r="C31" s="36">
        <f>SUM(C5:C29)</f>
        <v>20345745</v>
      </c>
      <c r="D31" s="36"/>
      <c r="E31" s="36"/>
    </row>
    <row r="32" spans="1:5" ht="12" customHeight="1" x14ac:dyDescent="0.2">
      <c r="A32" s="11" t="s">
        <v>27</v>
      </c>
      <c r="B32" s="36"/>
      <c r="C32" s="36"/>
      <c r="D32" s="36">
        <v>150709</v>
      </c>
      <c r="E32" s="40">
        <v>12.3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showGridLines="0" workbookViewId="0">
      <selection activeCell="E40" sqref="E4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55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35">
        <v>4</v>
      </c>
      <c r="C5" s="35">
        <v>580000</v>
      </c>
      <c r="D5" s="35">
        <v>145000</v>
      </c>
      <c r="E5" s="38">
        <v>12</v>
      </c>
    </row>
    <row r="6" spans="1:5" ht="12" customHeight="1" x14ac:dyDescent="0.2">
      <c r="A6" s="18" t="s">
        <v>1</v>
      </c>
      <c r="B6" s="37">
        <v>24</v>
      </c>
      <c r="C6" s="37">
        <v>3615700</v>
      </c>
      <c r="D6" s="37">
        <v>150654.16666666701</v>
      </c>
      <c r="E6" s="39">
        <v>14</v>
      </c>
    </row>
    <row r="7" spans="1:5" ht="12" customHeight="1" x14ac:dyDescent="0.2">
      <c r="A7" s="16" t="s">
        <v>2</v>
      </c>
      <c r="B7" s="35">
        <v>10</v>
      </c>
      <c r="C7" s="35">
        <v>2390200</v>
      </c>
      <c r="D7" s="35">
        <v>239020</v>
      </c>
      <c r="E7" s="38">
        <v>16.8</v>
      </c>
    </row>
    <row r="8" spans="1:5" ht="12" customHeight="1" x14ac:dyDescent="0.2">
      <c r="A8" s="18" t="s">
        <v>3</v>
      </c>
      <c r="B8" s="37"/>
      <c r="C8" s="37"/>
      <c r="D8" s="37"/>
      <c r="E8" s="39"/>
    </row>
    <row r="9" spans="1:5" ht="12" customHeight="1" x14ac:dyDescent="0.2">
      <c r="A9" s="16" t="s">
        <v>4</v>
      </c>
      <c r="B9" s="35">
        <v>1</v>
      </c>
      <c r="C9" s="35">
        <v>150000</v>
      </c>
      <c r="D9" s="35">
        <v>150000</v>
      </c>
      <c r="E9" s="38">
        <v>10</v>
      </c>
    </row>
    <row r="10" spans="1:5" ht="12" customHeight="1" x14ac:dyDescent="0.2">
      <c r="A10" s="18" t="s">
        <v>5</v>
      </c>
      <c r="B10" s="37">
        <v>3</v>
      </c>
      <c r="C10" s="37">
        <v>322000</v>
      </c>
      <c r="D10" s="37">
        <v>107333.33333333299</v>
      </c>
      <c r="E10" s="39">
        <v>10</v>
      </c>
    </row>
    <row r="11" spans="1:5" ht="12" customHeight="1" x14ac:dyDescent="0.2">
      <c r="A11" s="16" t="s">
        <v>6</v>
      </c>
      <c r="B11" s="35"/>
      <c r="C11" s="35"/>
      <c r="D11" s="35"/>
      <c r="E11" s="38"/>
    </row>
    <row r="12" spans="1:5" ht="12" customHeight="1" x14ac:dyDescent="0.2">
      <c r="A12" s="18" t="s">
        <v>7</v>
      </c>
      <c r="B12" s="37"/>
      <c r="C12" s="37"/>
      <c r="D12" s="37"/>
      <c r="E12" s="39"/>
    </row>
    <row r="13" spans="1:5" ht="12" customHeight="1" x14ac:dyDescent="0.2">
      <c r="A13" s="20" t="s">
        <v>8</v>
      </c>
      <c r="B13" s="35"/>
      <c r="C13" s="35"/>
      <c r="D13" s="35"/>
      <c r="E13" s="38"/>
    </row>
    <row r="14" spans="1:5" ht="12" customHeight="1" x14ac:dyDescent="0.2">
      <c r="A14" s="21" t="s">
        <v>9</v>
      </c>
      <c r="B14" s="37">
        <v>16</v>
      </c>
      <c r="C14" s="37">
        <v>2152000</v>
      </c>
      <c r="D14" s="37">
        <v>134500</v>
      </c>
      <c r="E14" s="39">
        <v>8.0625</v>
      </c>
    </row>
    <row r="15" spans="1:5" ht="12" customHeight="1" x14ac:dyDescent="0.2">
      <c r="A15" s="20" t="s">
        <v>10</v>
      </c>
      <c r="B15" s="35">
        <v>6</v>
      </c>
      <c r="C15" s="35">
        <v>1619000</v>
      </c>
      <c r="D15" s="35">
        <v>269833.33333333302</v>
      </c>
      <c r="E15" s="38">
        <v>15.8333333333333</v>
      </c>
    </row>
    <row r="16" spans="1:5" ht="12" customHeight="1" x14ac:dyDescent="0.2">
      <c r="A16" s="21" t="s">
        <v>11</v>
      </c>
      <c r="B16" s="37">
        <v>9</v>
      </c>
      <c r="C16" s="37">
        <v>776000</v>
      </c>
      <c r="D16" s="37">
        <v>86222.222222222204</v>
      </c>
      <c r="E16" s="39">
        <v>10.6666666666667</v>
      </c>
    </row>
    <row r="17" spans="1:5" ht="12" customHeight="1" x14ac:dyDescent="0.2">
      <c r="A17" s="20" t="s">
        <v>12</v>
      </c>
      <c r="B17" s="35">
        <v>6</v>
      </c>
      <c r="C17" s="35">
        <v>560000</v>
      </c>
      <c r="D17" s="35">
        <v>93333.333333333299</v>
      </c>
      <c r="E17" s="38">
        <v>8.3333333333333304</v>
      </c>
    </row>
    <row r="18" spans="1:5" ht="12" customHeight="1" x14ac:dyDescent="0.2">
      <c r="A18" s="21" t="s">
        <v>13</v>
      </c>
      <c r="B18" s="37"/>
      <c r="C18" s="37"/>
      <c r="D18" s="37"/>
      <c r="E18" s="39"/>
    </row>
    <row r="19" spans="1:5" ht="12" customHeight="1" x14ac:dyDescent="0.2">
      <c r="A19" s="20" t="s">
        <v>14</v>
      </c>
      <c r="B19" s="35"/>
      <c r="C19" s="35"/>
      <c r="D19" s="35"/>
      <c r="E19" s="38"/>
    </row>
    <row r="20" spans="1:5" ht="12" customHeight="1" x14ac:dyDescent="0.2">
      <c r="A20" s="21" t="s">
        <v>15</v>
      </c>
      <c r="B20" s="37">
        <v>1</v>
      </c>
      <c r="C20" s="37">
        <v>49000</v>
      </c>
      <c r="D20" s="37">
        <v>49000</v>
      </c>
      <c r="E20" s="39">
        <v>10</v>
      </c>
    </row>
    <row r="21" spans="1:5" ht="12" customHeight="1" x14ac:dyDescent="0.2">
      <c r="A21" s="20" t="s">
        <v>16</v>
      </c>
      <c r="B21" s="35">
        <v>8</v>
      </c>
      <c r="C21" s="35">
        <v>991450</v>
      </c>
      <c r="D21" s="35">
        <v>123931.25</v>
      </c>
      <c r="E21" s="38">
        <v>14.75</v>
      </c>
    </row>
    <row r="22" spans="1:5" ht="12" customHeight="1" x14ac:dyDescent="0.2">
      <c r="A22" s="21" t="s">
        <v>17</v>
      </c>
      <c r="B22" s="37">
        <v>7</v>
      </c>
      <c r="C22" s="37">
        <v>956000</v>
      </c>
      <c r="D22" s="37">
        <v>136571.42857142899</v>
      </c>
      <c r="E22" s="39">
        <v>9.1428571428571406</v>
      </c>
    </row>
    <row r="23" spans="1:5" ht="12" customHeight="1" x14ac:dyDescent="0.2">
      <c r="A23" s="20" t="s">
        <v>18</v>
      </c>
      <c r="B23" s="35">
        <v>2</v>
      </c>
      <c r="C23" s="35">
        <v>590000</v>
      </c>
      <c r="D23" s="35">
        <v>295000</v>
      </c>
      <c r="E23" s="38">
        <v>9.5</v>
      </c>
    </row>
    <row r="24" spans="1:5" ht="12" customHeight="1" x14ac:dyDescent="0.2">
      <c r="A24" s="21" t="s">
        <v>19</v>
      </c>
      <c r="B24" s="37">
        <v>3</v>
      </c>
      <c r="C24" s="37">
        <v>84000</v>
      </c>
      <c r="D24" s="37">
        <v>28000</v>
      </c>
      <c r="E24" s="39">
        <v>6.6666666666666696</v>
      </c>
    </row>
    <row r="25" spans="1:5" ht="12" customHeight="1" x14ac:dyDescent="0.2">
      <c r="A25" s="20" t="s">
        <v>20</v>
      </c>
      <c r="B25" s="35">
        <v>14</v>
      </c>
      <c r="C25" s="35">
        <v>2269998</v>
      </c>
      <c r="D25" s="35">
        <v>162142.714285714</v>
      </c>
      <c r="E25" s="38">
        <v>12.5</v>
      </c>
    </row>
    <row r="26" spans="1:5" ht="12" customHeight="1" x14ac:dyDescent="0.2">
      <c r="A26" s="18" t="s">
        <v>21</v>
      </c>
      <c r="B26" s="37">
        <v>7</v>
      </c>
      <c r="C26" s="37">
        <v>355000</v>
      </c>
      <c r="D26" s="37">
        <v>50714.285714285703</v>
      </c>
      <c r="E26" s="39">
        <v>6.8571428571428603</v>
      </c>
    </row>
    <row r="27" spans="1:5" ht="12" customHeight="1" x14ac:dyDescent="0.2">
      <c r="A27" s="16" t="s">
        <v>22</v>
      </c>
      <c r="B27" s="35">
        <v>3</v>
      </c>
      <c r="C27" s="35">
        <v>210000</v>
      </c>
      <c r="D27" s="35">
        <v>70000</v>
      </c>
      <c r="E27" s="38">
        <v>11.3333333333333</v>
      </c>
    </row>
    <row r="28" spans="1:5" ht="12" customHeight="1" x14ac:dyDescent="0.2">
      <c r="A28" s="18" t="s">
        <v>23</v>
      </c>
      <c r="B28" s="37"/>
      <c r="C28" s="37"/>
      <c r="D28" s="37"/>
      <c r="E28" s="39"/>
    </row>
    <row r="29" spans="1:5" ht="12" customHeight="1" x14ac:dyDescent="0.2">
      <c r="A29" s="16" t="s">
        <v>24</v>
      </c>
      <c r="B29" s="35">
        <v>32</v>
      </c>
      <c r="C29" s="35">
        <v>2786200</v>
      </c>
      <c r="D29" s="35">
        <v>87068.75</v>
      </c>
      <c r="E29" s="38">
        <v>7.65625</v>
      </c>
    </row>
    <row r="30" spans="1:5" ht="12" customHeight="1" x14ac:dyDescent="0.2">
      <c r="A30" s="16"/>
      <c r="B30" s="35"/>
      <c r="C30" s="35"/>
      <c r="D30" s="35"/>
      <c r="E30" s="35"/>
    </row>
    <row r="31" spans="1:5" ht="12" customHeight="1" x14ac:dyDescent="0.2">
      <c r="A31" s="11" t="s">
        <v>28</v>
      </c>
      <c r="B31" s="36">
        <v>156</v>
      </c>
      <c r="C31" s="36">
        <v>20456548</v>
      </c>
      <c r="D31" s="36"/>
      <c r="E31" s="36"/>
    </row>
    <row r="32" spans="1:5" ht="12" customHeight="1" x14ac:dyDescent="0.2">
      <c r="A32" s="11" t="s">
        <v>27</v>
      </c>
      <c r="B32" s="36"/>
      <c r="C32" s="36"/>
      <c r="D32" s="36">
        <v>131131.717948718</v>
      </c>
      <c r="E32" s="40">
        <v>10.865384615384601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4"/>
  <sheetViews>
    <sheetView showGridLines="0" workbookViewId="0">
      <selection activeCell="D5" sqref="D5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54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23">
        <v>9</v>
      </c>
      <c r="C5" s="23">
        <v>1899000</v>
      </c>
      <c r="D5" s="23">
        <v>211000</v>
      </c>
      <c r="E5" s="27">
        <v>13.1111111111111</v>
      </c>
    </row>
    <row r="6" spans="1:5" ht="12" customHeight="1" x14ac:dyDescent="0.2">
      <c r="A6" s="18" t="s">
        <v>1</v>
      </c>
      <c r="B6" s="25">
        <v>34</v>
      </c>
      <c r="C6" s="25">
        <v>6016300</v>
      </c>
      <c r="D6" s="25">
        <v>176950</v>
      </c>
      <c r="E6" s="26">
        <v>14.588235294117601</v>
      </c>
    </row>
    <row r="7" spans="1:5" ht="12" customHeight="1" x14ac:dyDescent="0.2">
      <c r="A7" s="16" t="s">
        <v>2</v>
      </c>
      <c r="B7" s="23">
        <v>12</v>
      </c>
      <c r="C7" s="23">
        <v>2149200</v>
      </c>
      <c r="D7" s="23">
        <v>179100</v>
      </c>
      <c r="E7" s="27">
        <v>14.0833333333333</v>
      </c>
    </row>
    <row r="8" spans="1:5" ht="12" customHeight="1" x14ac:dyDescent="0.2">
      <c r="A8" s="18" t="s">
        <v>3</v>
      </c>
      <c r="B8" s="25"/>
      <c r="C8" s="25"/>
      <c r="D8" s="25"/>
      <c r="E8" s="26"/>
    </row>
    <row r="9" spans="1:5" ht="12" customHeight="1" x14ac:dyDescent="0.2">
      <c r="A9" s="16" t="s">
        <v>4</v>
      </c>
      <c r="B9" s="23"/>
      <c r="C9" s="23"/>
      <c r="D9" s="23"/>
      <c r="E9" s="27"/>
    </row>
    <row r="10" spans="1:5" ht="12" customHeight="1" x14ac:dyDescent="0.2">
      <c r="A10" s="18" t="s">
        <v>5</v>
      </c>
      <c r="B10" s="25">
        <v>2</v>
      </c>
      <c r="C10" s="25">
        <v>400000</v>
      </c>
      <c r="D10" s="25">
        <v>200000</v>
      </c>
      <c r="E10" s="26">
        <v>11</v>
      </c>
    </row>
    <row r="11" spans="1:5" ht="12" customHeight="1" x14ac:dyDescent="0.2">
      <c r="A11" s="16" t="s">
        <v>6</v>
      </c>
      <c r="B11" s="23">
        <v>1</v>
      </c>
      <c r="C11" s="23">
        <v>150000</v>
      </c>
      <c r="D11" s="23">
        <v>150000</v>
      </c>
      <c r="E11" s="27">
        <v>15</v>
      </c>
    </row>
    <row r="12" spans="1:5" ht="12" customHeight="1" x14ac:dyDescent="0.2">
      <c r="A12" s="18" t="s">
        <v>7</v>
      </c>
      <c r="B12" s="25"/>
      <c r="C12" s="25"/>
      <c r="D12" s="25"/>
      <c r="E12" s="26"/>
    </row>
    <row r="13" spans="1:5" ht="12" customHeight="1" x14ac:dyDescent="0.2">
      <c r="A13" s="20" t="s">
        <v>8</v>
      </c>
      <c r="B13" s="23"/>
      <c r="C13" s="23"/>
      <c r="D13" s="23"/>
      <c r="E13" s="27"/>
    </row>
    <row r="14" spans="1:5" ht="12" customHeight="1" x14ac:dyDescent="0.2">
      <c r="A14" s="21" t="s">
        <v>9</v>
      </c>
      <c r="B14" s="25">
        <v>13</v>
      </c>
      <c r="C14" s="25">
        <v>1722000</v>
      </c>
      <c r="D14" s="25">
        <v>132461.538461538</v>
      </c>
      <c r="E14" s="26">
        <v>8.2307692307692299</v>
      </c>
    </row>
    <row r="15" spans="1:5" ht="12" customHeight="1" x14ac:dyDescent="0.2">
      <c r="A15" s="20" t="s">
        <v>10</v>
      </c>
      <c r="B15" s="23">
        <v>4</v>
      </c>
      <c r="C15" s="23">
        <v>572000</v>
      </c>
      <c r="D15" s="23">
        <v>143000</v>
      </c>
      <c r="E15" s="27">
        <v>14.5</v>
      </c>
    </row>
    <row r="16" spans="1:5" ht="12" customHeight="1" x14ac:dyDescent="0.2">
      <c r="A16" s="21" t="s">
        <v>11</v>
      </c>
      <c r="B16" s="25">
        <v>16</v>
      </c>
      <c r="C16" s="25">
        <v>1567500</v>
      </c>
      <c r="D16" s="25">
        <v>97968.75</v>
      </c>
      <c r="E16" s="26">
        <v>10.9375</v>
      </c>
    </row>
    <row r="17" spans="1:5" ht="12" customHeight="1" x14ac:dyDescent="0.2">
      <c r="A17" s="20" t="s">
        <v>12</v>
      </c>
      <c r="B17" s="23"/>
      <c r="C17" s="23"/>
      <c r="D17" s="23"/>
      <c r="E17" s="27"/>
    </row>
    <row r="18" spans="1:5" ht="12" customHeight="1" x14ac:dyDescent="0.2">
      <c r="A18" s="21" t="s">
        <v>13</v>
      </c>
      <c r="B18" s="25"/>
      <c r="C18" s="25"/>
      <c r="D18" s="25"/>
      <c r="E18" s="26"/>
    </row>
    <row r="19" spans="1:5" ht="12" customHeight="1" x14ac:dyDescent="0.2">
      <c r="A19" s="20" t="s">
        <v>14</v>
      </c>
      <c r="B19" s="23"/>
      <c r="C19" s="23"/>
      <c r="D19" s="23"/>
      <c r="E19" s="27"/>
    </row>
    <row r="20" spans="1:5" ht="12" customHeight="1" x14ac:dyDescent="0.2">
      <c r="A20" s="21" t="s">
        <v>15</v>
      </c>
      <c r="B20" s="25">
        <v>6</v>
      </c>
      <c r="C20" s="25">
        <v>852000</v>
      </c>
      <c r="D20" s="25">
        <v>142000</v>
      </c>
      <c r="E20" s="26">
        <v>10.6666666666667</v>
      </c>
    </row>
    <row r="21" spans="1:5" ht="12" customHeight="1" x14ac:dyDescent="0.2">
      <c r="A21" s="20" t="s">
        <v>16</v>
      </c>
      <c r="B21" s="23">
        <v>13</v>
      </c>
      <c r="C21" s="23">
        <v>1428500</v>
      </c>
      <c r="D21" s="23">
        <v>109884.615384615</v>
      </c>
      <c r="E21" s="27">
        <v>15.153846153846199</v>
      </c>
    </row>
    <row r="22" spans="1:5" ht="12" customHeight="1" x14ac:dyDescent="0.2">
      <c r="A22" s="21" t="s">
        <v>17</v>
      </c>
      <c r="B22" s="25">
        <v>9</v>
      </c>
      <c r="C22" s="25">
        <v>1084500</v>
      </c>
      <c r="D22" s="25">
        <v>120500</v>
      </c>
      <c r="E22" s="26">
        <v>10.1111111111111</v>
      </c>
    </row>
    <row r="23" spans="1:5" ht="12" customHeight="1" x14ac:dyDescent="0.2">
      <c r="A23" s="20" t="s">
        <v>18</v>
      </c>
      <c r="B23" s="23">
        <v>3</v>
      </c>
      <c r="C23" s="23">
        <v>370000</v>
      </c>
      <c r="D23" s="23">
        <v>123333.33333333299</v>
      </c>
      <c r="E23" s="27">
        <v>8</v>
      </c>
    </row>
    <row r="24" spans="1:5" ht="12" customHeight="1" x14ac:dyDescent="0.2">
      <c r="A24" s="21" t="s">
        <v>19</v>
      </c>
      <c r="B24" s="25">
        <v>1</v>
      </c>
      <c r="C24" s="25">
        <v>42000</v>
      </c>
      <c r="D24" s="25">
        <v>42000</v>
      </c>
      <c r="E24" s="26">
        <v>7</v>
      </c>
    </row>
    <row r="25" spans="1:5" ht="12" customHeight="1" x14ac:dyDescent="0.2">
      <c r="A25" s="20" t="s">
        <v>20</v>
      </c>
      <c r="B25" s="23">
        <v>5</v>
      </c>
      <c r="C25" s="23">
        <v>814000</v>
      </c>
      <c r="D25" s="23">
        <v>162800</v>
      </c>
      <c r="E25" s="27">
        <v>13.6</v>
      </c>
    </row>
    <row r="26" spans="1:5" ht="12" customHeight="1" x14ac:dyDescent="0.2">
      <c r="A26" s="18" t="s">
        <v>21</v>
      </c>
      <c r="B26" s="25">
        <v>17</v>
      </c>
      <c r="C26" s="25">
        <v>2039000</v>
      </c>
      <c r="D26" s="25">
        <v>119941.17647058801</v>
      </c>
      <c r="E26" s="26">
        <v>10.294117647058799</v>
      </c>
    </row>
    <row r="27" spans="1:5" ht="12" customHeight="1" x14ac:dyDescent="0.2">
      <c r="A27" s="16" t="s">
        <v>22</v>
      </c>
      <c r="B27" s="23"/>
      <c r="C27" s="23"/>
      <c r="D27" s="23"/>
      <c r="E27" s="27"/>
    </row>
    <row r="28" spans="1:5" ht="12" customHeight="1" x14ac:dyDescent="0.2">
      <c r="A28" s="18" t="s">
        <v>23</v>
      </c>
      <c r="B28" s="25"/>
      <c r="C28" s="25"/>
      <c r="D28" s="25"/>
      <c r="E28" s="26"/>
    </row>
    <row r="29" spans="1:5" ht="12" customHeight="1" x14ac:dyDescent="0.2">
      <c r="A29" s="16" t="s">
        <v>24</v>
      </c>
      <c r="B29" s="23">
        <v>11</v>
      </c>
      <c r="C29" s="23">
        <v>1928800</v>
      </c>
      <c r="D29" s="23">
        <v>175345.454545455</v>
      </c>
      <c r="E29" s="27">
        <v>16.636363636363601</v>
      </c>
    </row>
    <row r="30" spans="1:5" ht="12" customHeight="1" x14ac:dyDescent="0.2">
      <c r="A30" s="16"/>
      <c r="B30" s="23"/>
      <c r="C30" s="23"/>
      <c r="D30" s="23"/>
      <c r="E30" s="23"/>
    </row>
    <row r="31" spans="1:5" ht="12" customHeight="1" x14ac:dyDescent="0.2">
      <c r="A31" s="11" t="s">
        <v>28</v>
      </c>
      <c r="B31" s="24">
        <v>156</v>
      </c>
      <c r="C31" s="24">
        <v>23034800</v>
      </c>
      <c r="D31" s="24"/>
      <c r="E31" s="24"/>
    </row>
    <row r="32" spans="1:5" ht="12" customHeight="1" x14ac:dyDescent="0.2">
      <c r="A32" s="11" t="s">
        <v>27</v>
      </c>
      <c r="B32" s="24"/>
      <c r="C32" s="24"/>
      <c r="D32" s="24">
        <v>147658.974358974</v>
      </c>
      <c r="E32" s="28">
        <v>12.621794871794901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showGridLines="0" workbookViewId="0">
      <selection activeCell="D16" sqref="D16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53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29">
        <v>7</v>
      </c>
      <c r="C5" s="29">
        <v>1270000</v>
      </c>
      <c r="D5" s="29">
        <v>181429</v>
      </c>
      <c r="E5" s="29">
        <v>15.3</v>
      </c>
    </row>
    <row r="6" spans="1:5" ht="12" customHeight="1" x14ac:dyDescent="0.2">
      <c r="A6" s="18" t="s">
        <v>1</v>
      </c>
      <c r="B6" s="31">
        <v>28</v>
      </c>
      <c r="C6" s="31">
        <v>4997400</v>
      </c>
      <c r="D6" s="31">
        <v>178479</v>
      </c>
      <c r="E6" s="31">
        <v>14.3</v>
      </c>
    </row>
    <row r="7" spans="1:5" ht="12" customHeight="1" x14ac:dyDescent="0.2">
      <c r="A7" s="16" t="s">
        <v>2</v>
      </c>
      <c r="B7" s="29">
        <v>11</v>
      </c>
      <c r="C7" s="29">
        <v>3275500</v>
      </c>
      <c r="D7" s="29">
        <v>297773</v>
      </c>
      <c r="E7" s="29">
        <v>13.9</v>
      </c>
    </row>
    <row r="8" spans="1:5" ht="12" customHeight="1" x14ac:dyDescent="0.2">
      <c r="A8" s="18" t="s">
        <v>3</v>
      </c>
      <c r="B8" s="31"/>
      <c r="C8" s="31"/>
      <c r="D8" s="31"/>
      <c r="E8" s="31"/>
    </row>
    <row r="9" spans="1:5" ht="12" customHeight="1" x14ac:dyDescent="0.2">
      <c r="A9" s="16" t="s">
        <v>4</v>
      </c>
      <c r="B9" s="29">
        <v>2</v>
      </c>
      <c r="C9" s="29">
        <v>790000</v>
      </c>
      <c r="D9" s="29">
        <v>395000</v>
      </c>
      <c r="E9" s="29">
        <v>18</v>
      </c>
    </row>
    <row r="10" spans="1:5" ht="12" customHeight="1" x14ac:dyDescent="0.2">
      <c r="A10" s="18" t="s">
        <v>5</v>
      </c>
      <c r="B10" s="31"/>
      <c r="C10" s="31"/>
      <c r="D10" s="31"/>
      <c r="E10" s="31"/>
    </row>
    <row r="11" spans="1:5" ht="12" customHeight="1" x14ac:dyDescent="0.2">
      <c r="A11" s="16" t="s">
        <v>6</v>
      </c>
      <c r="B11" s="29"/>
      <c r="C11" s="29"/>
      <c r="D11" s="29"/>
      <c r="E11" s="29"/>
    </row>
    <row r="12" spans="1:5" ht="12" customHeight="1" x14ac:dyDescent="0.2">
      <c r="A12" s="18" t="s">
        <v>7</v>
      </c>
      <c r="B12" s="31"/>
      <c r="C12" s="31"/>
      <c r="D12" s="31"/>
      <c r="E12" s="31"/>
    </row>
    <row r="13" spans="1:5" ht="12" customHeight="1" x14ac:dyDescent="0.2">
      <c r="A13" s="20" t="s">
        <v>8</v>
      </c>
      <c r="B13" s="29">
        <v>1</v>
      </c>
      <c r="C13" s="29">
        <v>110000</v>
      </c>
      <c r="D13" s="29">
        <v>110000</v>
      </c>
      <c r="E13" s="29">
        <v>5</v>
      </c>
    </row>
    <row r="14" spans="1:5" ht="12" customHeight="1" x14ac:dyDescent="0.2">
      <c r="A14" s="21" t="s">
        <v>9</v>
      </c>
      <c r="B14" s="31">
        <v>10</v>
      </c>
      <c r="C14" s="31">
        <v>1887000</v>
      </c>
      <c r="D14" s="31">
        <v>188700</v>
      </c>
      <c r="E14" s="31">
        <v>8.3000000000000007</v>
      </c>
    </row>
    <row r="15" spans="1:5" ht="12" customHeight="1" x14ac:dyDescent="0.2">
      <c r="A15" s="20" t="s">
        <v>10</v>
      </c>
      <c r="B15" s="29">
        <v>7</v>
      </c>
      <c r="C15" s="29">
        <v>1006000</v>
      </c>
      <c r="D15" s="29">
        <v>143714</v>
      </c>
      <c r="E15" s="29">
        <v>15.7</v>
      </c>
    </row>
    <row r="16" spans="1:5" ht="12" customHeight="1" x14ac:dyDescent="0.2">
      <c r="A16" s="21" t="s">
        <v>11</v>
      </c>
      <c r="B16" s="31">
        <v>11</v>
      </c>
      <c r="C16" s="31">
        <v>1213000</v>
      </c>
      <c r="D16" s="31">
        <v>110273</v>
      </c>
      <c r="E16" s="31">
        <v>13.3</v>
      </c>
    </row>
    <row r="17" spans="1:5" ht="12" customHeight="1" x14ac:dyDescent="0.2">
      <c r="A17" s="20" t="s">
        <v>12</v>
      </c>
      <c r="B17" s="29">
        <v>5</v>
      </c>
      <c r="C17" s="29">
        <v>470000</v>
      </c>
      <c r="D17" s="29">
        <v>94000</v>
      </c>
      <c r="E17" s="29">
        <v>10</v>
      </c>
    </row>
    <row r="18" spans="1:5" ht="12" customHeight="1" x14ac:dyDescent="0.2">
      <c r="A18" s="21" t="s">
        <v>13</v>
      </c>
      <c r="B18" s="31">
        <v>4</v>
      </c>
      <c r="C18" s="31">
        <v>421500</v>
      </c>
      <c r="D18" s="31">
        <v>105375</v>
      </c>
      <c r="E18" s="31">
        <v>11</v>
      </c>
    </row>
    <row r="19" spans="1:5" ht="12" customHeight="1" x14ac:dyDescent="0.2">
      <c r="A19" s="20" t="s">
        <v>14</v>
      </c>
      <c r="B19" s="29">
        <v>1</v>
      </c>
      <c r="C19" s="29">
        <v>100000</v>
      </c>
      <c r="D19" s="29">
        <v>100000</v>
      </c>
      <c r="E19" s="29">
        <v>10</v>
      </c>
    </row>
    <row r="20" spans="1:5" ht="12" customHeight="1" x14ac:dyDescent="0.2">
      <c r="A20" s="21" t="s">
        <v>15</v>
      </c>
      <c r="B20" s="31">
        <v>3</v>
      </c>
      <c r="C20" s="31">
        <v>335000</v>
      </c>
      <c r="D20" s="31">
        <v>111667</v>
      </c>
      <c r="E20" s="31">
        <v>10</v>
      </c>
    </row>
    <row r="21" spans="1:5" ht="12" customHeight="1" x14ac:dyDescent="0.2">
      <c r="A21" s="20" t="s">
        <v>16</v>
      </c>
      <c r="B21" s="29">
        <v>11</v>
      </c>
      <c r="C21" s="29">
        <v>1389851</v>
      </c>
      <c r="D21" s="29">
        <v>126350</v>
      </c>
      <c r="E21" s="29">
        <v>13.6</v>
      </c>
    </row>
    <row r="22" spans="1:5" ht="12" customHeight="1" x14ac:dyDescent="0.2">
      <c r="A22" s="21" t="s">
        <v>17</v>
      </c>
      <c r="B22" s="31">
        <v>4</v>
      </c>
      <c r="C22" s="31">
        <v>520000</v>
      </c>
      <c r="D22" s="31">
        <v>130000</v>
      </c>
      <c r="E22" s="31">
        <v>10.5</v>
      </c>
    </row>
    <row r="23" spans="1:5" ht="12" customHeight="1" x14ac:dyDescent="0.2">
      <c r="A23" s="20" t="s">
        <v>18</v>
      </c>
      <c r="B23" s="29">
        <v>1</v>
      </c>
      <c r="C23" s="29">
        <v>40000</v>
      </c>
      <c r="D23" s="29">
        <v>40000</v>
      </c>
      <c r="E23" s="29">
        <v>5</v>
      </c>
    </row>
    <row r="24" spans="1:5" ht="12" customHeight="1" x14ac:dyDescent="0.2">
      <c r="A24" s="21" t="s">
        <v>19</v>
      </c>
      <c r="B24" s="31"/>
      <c r="C24" s="31"/>
      <c r="D24" s="31"/>
      <c r="E24" s="31"/>
    </row>
    <row r="25" spans="1:5" ht="12" customHeight="1" x14ac:dyDescent="0.2">
      <c r="A25" s="20" t="s">
        <v>20</v>
      </c>
      <c r="B25" s="29">
        <v>2</v>
      </c>
      <c r="C25" s="29">
        <v>385000</v>
      </c>
      <c r="D25" s="29">
        <v>192500</v>
      </c>
      <c r="E25" s="29">
        <v>9</v>
      </c>
    </row>
    <row r="26" spans="1:5" ht="12" customHeight="1" x14ac:dyDescent="0.2">
      <c r="A26" s="18" t="s">
        <v>21</v>
      </c>
      <c r="B26" s="31">
        <v>8</v>
      </c>
      <c r="C26" s="31">
        <v>1904000</v>
      </c>
      <c r="D26" s="31">
        <v>238000</v>
      </c>
      <c r="E26" s="31">
        <v>13.5</v>
      </c>
    </row>
    <row r="27" spans="1:5" ht="12" customHeight="1" x14ac:dyDescent="0.2">
      <c r="A27" s="16" t="s">
        <v>22</v>
      </c>
      <c r="B27" s="29">
        <v>1</v>
      </c>
      <c r="C27" s="29">
        <v>65000</v>
      </c>
      <c r="D27" s="29">
        <v>65000</v>
      </c>
      <c r="E27" s="29">
        <v>8</v>
      </c>
    </row>
    <row r="28" spans="1:5" ht="12" customHeight="1" x14ac:dyDescent="0.2">
      <c r="A28" s="18" t="s">
        <v>23</v>
      </c>
      <c r="B28" s="31"/>
      <c r="C28" s="31"/>
      <c r="D28" s="31"/>
      <c r="E28" s="31"/>
    </row>
    <row r="29" spans="1:5" ht="12" customHeight="1" x14ac:dyDescent="0.2">
      <c r="A29" s="16" t="s">
        <v>24</v>
      </c>
      <c r="B29" s="29">
        <v>8</v>
      </c>
      <c r="C29" s="29">
        <v>888200</v>
      </c>
      <c r="D29" s="29">
        <v>111025</v>
      </c>
      <c r="E29" s="29">
        <v>10.9</v>
      </c>
    </row>
    <row r="30" spans="1:5" ht="12" customHeight="1" x14ac:dyDescent="0.2">
      <c r="A30" s="16"/>
      <c r="B30" s="29"/>
      <c r="C30" s="29"/>
      <c r="D30" s="29"/>
      <c r="E30" s="29"/>
    </row>
    <row r="31" spans="1:5" ht="12" customHeight="1" x14ac:dyDescent="0.2">
      <c r="A31" s="11" t="s">
        <v>28</v>
      </c>
      <c r="B31" s="30">
        <v>125</v>
      </c>
      <c r="C31" s="30">
        <v>21067451</v>
      </c>
      <c r="D31" s="30"/>
      <c r="E31" s="30"/>
    </row>
    <row r="32" spans="1:5" ht="12" customHeight="1" x14ac:dyDescent="0.2">
      <c r="A32" s="11" t="s">
        <v>27</v>
      </c>
      <c r="B32" s="30"/>
      <c r="C32" s="30"/>
      <c r="D32" s="30">
        <v>168570</v>
      </c>
      <c r="E32" s="30">
        <v>12.7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showGridLines="0" workbookViewId="0">
      <selection activeCell="C5" sqref="C5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52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32">
        <v>9</v>
      </c>
      <c r="C5" s="32">
        <v>1737000</v>
      </c>
      <c r="D5" s="32">
        <v>193000</v>
      </c>
      <c r="E5" s="32">
        <v>14.1</v>
      </c>
    </row>
    <row r="6" spans="1:5" ht="12" customHeight="1" x14ac:dyDescent="0.2">
      <c r="A6" s="18" t="s">
        <v>1</v>
      </c>
      <c r="B6" s="34">
        <v>16</v>
      </c>
      <c r="C6" s="34">
        <v>2812500</v>
      </c>
      <c r="D6" s="34">
        <v>175781</v>
      </c>
      <c r="E6" s="34">
        <v>13.1</v>
      </c>
    </row>
    <row r="7" spans="1:5" ht="12" customHeight="1" x14ac:dyDescent="0.2">
      <c r="A7" s="16" t="s">
        <v>2</v>
      </c>
      <c r="B7" s="32">
        <v>8</v>
      </c>
      <c r="C7" s="32">
        <v>1640000</v>
      </c>
      <c r="D7" s="32">
        <v>205000</v>
      </c>
      <c r="E7" s="32">
        <v>11.4</v>
      </c>
    </row>
    <row r="8" spans="1:5" ht="12" customHeight="1" x14ac:dyDescent="0.2">
      <c r="A8" s="18" t="s">
        <v>3</v>
      </c>
      <c r="B8" s="34">
        <v>1</v>
      </c>
      <c r="C8" s="34">
        <v>160000</v>
      </c>
      <c r="D8" s="34">
        <v>160000</v>
      </c>
      <c r="E8" s="34">
        <v>10</v>
      </c>
    </row>
    <row r="9" spans="1:5" ht="12" customHeight="1" x14ac:dyDescent="0.2">
      <c r="A9" s="16" t="s">
        <v>4</v>
      </c>
      <c r="B9" s="32">
        <v>3</v>
      </c>
      <c r="C9" s="32">
        <v>682000</v>
      </c>
      <c r="D9" s="32">
        <v>227333</v>
      </c>
      <c r="E9" s="32">
        <v>13.7</v>
      </c>
    </row>
    <row r="10" spans="1:5" ht="12" customHeight="1" x14ac:dyDescent="0.2">
      <c r="A10" s="18" t="s">
        <v>5</v>
      </c>
      <c r="B10" s="34"/>
      <c r="C10" s="34"/>
      <c r="D10" s="34"/>
      <c r="E10" s="34"/>
    </row>
    <row r="11" spans="1:5" ht="12" customHeight="1" x14ac:dyDescent="0.2">
      <c r="A11" s="16" t="s">
        <v>6</v>
      </c>
      <c r="B11" s="32"/>
      <c r="C11" s="32"/>
      <c r="D11" s="32"/>
      <c r="E11" s="32"/>
    </row>
    <row r="12" spans="1:5" ht="12" customHeight="1" x14ac:dyDescent="0.2">
      <c r="A12" s="18" t="s">
        <v>7</v>
      </c>
      <c r="B12" s="34"/>
      <c r="C12" s="34"/>
      <c r="D12" s="34"/>
      <c r="E12" s="34"/>
    </row>
    <row r="13" spans="1:5" ht="12" customHeight="1" x14ac:dyDescent="0.2">
      <c r="A13" s="20" t="s">
        <v>8</v>
      </c>
      <c r="B13" s="32"/>
      <c r="C13" s="32"/>
      <c r="D13" s="32"/>
      <c r="E13" s="32"/>
    </row>
    <row r="14" spans="1:5" ht="12" customHeight="1" x14ac:dyDescent="0.2">
      <c r="A14" s="21" t="s">
        <v>9</v>
      </c>
      <c r="B14" s="34">
        <v>9</v>
      </c>
      <c r="C14" s="34">
        <v>800000</v>
      </c>
      <c r="D14" s="34">
        <v>88889</v>
      </c>
      <c r="E14" s="34">
        <v>9.1999999999999993</v>
      </c>
    </row>
    <row r="15" spans="1:5" ht="12" customHeight="1" x14ac:dyDescent="0.2">
      <c r="A15" s="20" t="s">
        <v>10</v>
      </c>
      <c r="B15" s="32">
        <v>5</v>
      </c>
      <c r="C15" s="32">
        <v>632500</v>
      </c>
      <c r="D15" s="32">
        <v>126500</v>
      </c>
      <c r="E15" s="32">
        <v>15.8</v>
      </c>
    </row>
    <row r="16" spans="1:5" ht="12" customHeight="1" x14ac:dyDescent="0.2">
      <c r="A16" s="21" t="s">
        <v>11</v>
      </c>
      <c r="B16" s="34">
        <v>1</v>
      </c>
      <c r="C16" s="34">
        <v>45000</v>
      </c>
      <c r="D16" s="34">
        <v>45000</v>
      </c>
      <c r="E16" s="34">
        <v>12</v>
      </c>
    </row>
    <row r="17" spans="1:5" ht="12" customHeight="1" x14ac:dyDescent="0.2">
      <c r="A17" s="20" t="s">
        <v>12</v>
      </c>
      <c r="B17" s="32">
        <v>4</v>
      </c>
      <c r="C17" s="32">
        <v>430000</v>
      </c>
      <c r="D17" s="32">
        <v>107500</v>
      </c>
      <c r="E17" s="32">
        <v>10</v>
      </c>
    </row>
    <row r="18" spans="1:5" ht="12" customHeight="1" x14ac:dyDescent="0.2">
      <c r="A18" s="21" t="s">
        <v>13</v>
      </c>
      <c r="B18" s="34">
        <v>6</v>
      </c>
      <c r="C18" s="34">
        <v>778000</v>
      </c>
      <c r="D18" s="34">
        <v>129667</v>
      </c>
      <c r="E18" s="34">
        <v>11.3</v>
      </c>
    </row>
    <row r="19" spans="1:5" ht="12" customHeight="1" x14ac:dyDescent="0.2">
      <c r="A19" s="20" t="s">
        <v>14</v>
      </c>
      <c r="B19" s="32">
        <v>1</v>
      </c>
      <c r="C19" s="32">
        <v>80000</v>
      </c>
      <c r="D19" s="32">
        <v>80000</v>
      </c>
      <c r="E19" s="32">
        <v>10</v>
      </c>
    </row>
    <row r="20" spans="1:5" ht="12" customHeight="1" x14ac:dyDescent="0.2">
      <c r="A20" s="21" t="s">
        <v>15</v>
      </c>
      <c r="B20" s="34">
        <v>4</v>
      </c>
      <c r="C20" s="34">
        <v>450000</v>
      </c>
      <c r="D20" s="34">
        <v>112500</v>
      </c>
      <c r="E20" s="34">
        <v>11</v>
      </c>
    </row>
    <row r="21" spans="1:5" ht="12" customHeight="1" x14ac:dyDescent="0.2">
      <c r="A21" s="20" t="s">
        <v>16</v>
      </c>
      <c r="B21" s="32">
        <v>12</v>
      </c>
      <c r="C21" s="32">
        <v>1114810</v>
      </c>
      <c r="D21" s="32">
        <v>92901</v>
      </c>
      <c r="E21" s="32">
        <v>13.5</v>
      </c>
    </row>
    <row r="22" spans="1:5" ht="12" customHeight="1" x14ac:dyDescent="0.2">
      <c r="A22" s="21" t="s">
        <v>17</v>
      </c>
      <c r="B22" s="34">
        <v>4</v>
      </c>
      <c r="C22" s="34">
        <v>618000</v>
      </c>
      <c r="D22" s="34">
        <v>154500</v>
      </c>
      <c r="E22" s="34">
        <v>9.5</v>
      </c>
    </row>
    <row r="23" spans="1:5" ht="12" customHeight="1" x14ac:dyDescent="0.2">
      <c r="A23" s="20" t="s">
        <v>18</v>
      </c>
      <c r="B23" s="32"/>
      <c r="C23" s="32"/>
      <c r="D23" s="32"/>
      <c r="E23" s="32"/>
    </row>
    <row r="24" spans="1:5" ht="12" customHeight="1" x14ac:dyDescent="0.2">
      <c r="A24" s="21" t="s">
        <v>19</v>
      </c>
      <c r="B24" s="34">
        <v>6</v>
      </c>
      <c r="C24" s="34">
        <v>757758</v>
      </c>
      <c r="D24" s="34">
        <v>126293</v>
      </c>
      <c r="E24" s="34">
        <v>12</v>
      </c>
    </row>
    <row r="25" spans="1:5" ht="12" customHeight="1" x14ac:dyDescent="0.2">
      <c r="A25" s="20" t="s">
        <v>20</v>
      </c>
      <c r="B25" s="32">
        <v>11</v>
      </c>
      <c r="C25" s="32">
        <v>1568000</v>
      </c>
      <c r="D25" s="32">
        <v>142545</v>
      </c>
      <c r="E25" s="32">
        <v>14.5</v>
      </c>
    </row>
    <row r="26" spans="1:5" ht="12" customHeight="1" x14ac:dyDescent="0.2">
      <c r="A26" s="18" t="s">
        <v>21</v>
      </c>
      <c r="B26" s="34">
        <v>4</v>
      </c>
      <c r="C26" s="34">
        <v>1075000</v>
      </c>
      <c r="D26" s="34">
        <v>268750</v>
      </c>
      <c r="E26" s="34">
        <v>16.8</v>
      </c>
    </row>
    <row r="27" spans="1:5" ht="12" customHeight="1" x14ac:dyDescent="0.2">
      <c r="A27" s="16" t="s">
        <v>22</v>
      </c>
      <c r="B27" s="32">
        <v>1</v>
      </c>
      <c r="C27" s="32">
        <v>40000</v>
      </c>
      <c r="D27" s="32">
        <v>40000</v>
      </c>
      <c r="E27" s="32">
        <v>8</v>
      </c>
    </row>
    <row r="28" spans="1:5" ht="12" customHeight="1" x14ac:dyDescent="0.2">
      <c r="A28" s="18" t="s">
        <v>23</v>
      </c>
      <c r="B28" s="34"/>
      <c r="C28" s="34"/>
      <c r="D28" s="34"/>
      <c r="E28" s="34"/>
    </row>
    <row r="29" spans="1:5" ht="12" customHeight="1" x14ac:dyDescent="0.2">
      <c r="A29" s="16" t="s">
        <v>24</v>
      </c>
      <c r="B29" s="32">
        <v>29</v>
      </c>
      <c r="C29" s="32">
        <v>1479200</v>
      </c>
      <c r="D29" s="32">
        <v>51007</v>
      </c>
      <c r="E29" s="32">
        <v>6.6</v>
      </c>
    </row>
    <row r="30" spans="1:5" ht="12" customHeight="1" x14ac:dyDescent="0.2">
      <c r="A30" s="16"/>
      <c r="B30" s="32"/>
      <c r="C30" s="32"/>
      <c r="D30" s="32"/>
      <c r="E30" s="32"/>
    </row>
    <row r="31" spans="1:5" ht="12" customHeight="1" x14ac:dyDescent="0.2">
      <c r="A31" s="11" t="s">
        <v>28</v>
      </c>
      <c r="B31" s="33">
        <v>134</v>
      </c>
      <c r="C31" s="33">
        <v>16899768</v>
      </c>
      <c r="D31" s="33"/>
      <c r="E31" s="33"/>
    </row>
    <row r="32" spans="1:5" ht="12" customHeight="1" x14ac:dyDescent="0.2">
      <c r="A32" s="11" t="s">
        <v>27</v>
      </c>
      <c r="B32" s="33"/>
      <c r="C32" s="33"/>
      <c r="D32" s="33">
        <v>126118</v>
      </c>
      <c r="E32" s="33">
        <v>11.3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showGridLines="0" workbookViewId="0">
      <selection activeCell="A41" sqref="A41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40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5</v>
      </c>
      <c r="C5" s="17">
        <v>1290000</v>
      </c>
      <c r="D5" s="17">
        <v>258000</v>
      </c>
      <c r="E5" s="17">
        <v>14.6</v>
      </c>
    </row>
    <row r="6" spans="1:5" ht="12" customHeight="1" x14ac:dyDescent="0.2">
      <c r="A6" s="18" t="s">
        <v>1</v>
      </c>
      <c r="B6" s="19">
        <v>10</v>
      </c>
      <c r="C6" s="19">
        <v>1351200</v>
      </c>
      <c r="D6" s="19">
        <v>135120</v>
      </c>
      <c r="E6" s="19">
        <v>14.4</v>
      </c>
    </row>
    <row r="7" spans="1:5" ht="12" customHeight="1" x14ac:dyDescent="0.2">
      <c r="A7" s="16" t="s">
        <v>2</v>
      </c>
      <c r="B7" s="17">
        <v>13</v>
      </c>
      <c r="C7" s="17">
        <v>2686500</v>
      </c>
      <c r="D7" s="17">
        <v>206654</v>
      </c>
      <c r="E7" s="17">
        <v>14.7</v>
      </c>
    </row>
    <row r="8" spans="1:5" ht="12" customHeight="1" x14ac:dyDescent="0.2">
      <c r="A8" s="18" t="s">
        <v>3</v>
      </c>
      <c r="B8" s="19"/>
      <c r="C8" s="19"/>
      <c r="D8" s="19"/>
      <c r="E8" s="19"/>
    </row>
    <row r="9" spans="1:5" ht="12" customHeight="1" x14ac:dyDescent="0.2">
      <c r="A9" s="16" t="s">
        <v>4</v>
      </c>
      <c r="B9" s="17">
        <v>2</v>
      </c>
      <c r="C9" s="17">
        <v>287000</v>
      </c>
      <c r="D9" s="17">
        <v>143500</v>
      </c>
      <c r="E9" s="17">
        <v>15.5</v>
      </c>
    </row>
    <row r="10" spans="1:5" ht="12" customHeight="1" x14ac:dyDescent="0.2">
      <c r="A10" s="18" t="s">
        <v>5</v>
      </c>
      <c r="B10" s="19"/>
      <c r="C10" s="19"/>
      <c r="D10" s="19"/>
      <c r="E10" s="19"/>
    </row>
    <row r="11" spans="1:5" ht="12" customHeight="1" x14ac:dyDescent="0.2">
      <c r="A11" s="16" t="s">
        <v>6</v>
      </c>
      <c r="B11" s="17">
        <v>2</v>
      </c>
      <c r="C11" s="17">
        <v>176600</v>
      </c>
      <c r="D11" s="17">
        <v>88300</v>
      </c>
      <c r="E11" s="17">
        <v>8.5</v>
      </c>
    </row>
    <row r="12" spans="1:5" ht="12" customHeight="1" x14ac:dyDescent="0.2">
      <c r="A12" s="18" t="s">
        <v>7</v>
      </c>
      <c r="B12" s="19"/>
      <c r="C12" s="19"/>
      <c r="D12" s="19"/>
      <c r="E12" s="19"/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4</v>
      </c>
      <c r="C14" s="19">
        <v>495000</v>
      </c>
      <c r="D14" s="19">
        <v>123750</v>
      </c>
      <c r="E14" s="19">
        <v>8.8000000000000007</v>
      </c>
    </row>
    <row r="15" spans="1:5" ht="12" customHeight="1" x14ac:dyDescent="0.2">
      <c r="A15" s="20" t="s">
        <v>10</v>
      </c>
      <c r="B15" s="17">
        <v>8</v>
      </c>
      <c r="C15" s="17">
        <v>1290500</v>
      </c>
      <c r="D15" s="17">
        <v>161313</v>
      </c>
      <c r="E15" s="17">
        <v>16.399999999999999</v>
      </c>
    </row>
    <row r="16" spans="1:5" ht="12" customHeight="1" x14ac:dyDescent="0.2">
      <c r="A16" s="21" t="s">
        <v>11</v>
      </c>
      <c r="B16" s="19"/>
      <c r="C16" s="19"/>
      <c r="D16" s="19"/>
      <c r="E16" s="19"/>
    </row>
    <row r="17" spans="1:5" ht="12" customHeight="1" x14ac:dyDescent="0.2">
      <c r="A17" s="20" t="s">
        <v>12</v>
      </c>
      <c r="B17" s="17">
        <v>2</v>
      </c>
      <c r="C17" s="17">
        <v>260000</v>
      </c>
      <c r="D17" s="17">
        <v>130000</v>
      </c>
      <c r="E17" s="17">
        <v>13</v>
      </c>
    </row>
    <row r="18" spans="1:5" ht="12" customHeight="1" x14ac:dyDescent="0.2">
      <c r="A18" s="21" t="s">
        <v>13</v>
      </c>
      <c r="B18" s="19">
        <v>5</v>
      </c>
      <c r="C18" s="19">
        <v>680000</v>
      </c>
      <c r="D18" s="19">
        <v>136000</v>
      </c>
      <c r="E18" s="19">
        <v>12.2</v>
      </c>
    </row>
    <row r="19" spans="1:5" ht="12" customHeight="1" x14ac:dyDescent="0.2">
      <c r="A19" s="20" t="s">
        <v>14</v>
      </c>
      <c r="B19" s="17">
        <v>2</v>
      </c>
      <c r="C19" s="17">
        <v>249000</v>
      </c>
      <c r="D19" s="17">
        <v>124500</v>
      </c>
      <c r="E19" s="17">
        <v>10</v>
      </c>
    </row>
    <row r="20" spans="1:5" ht="12" customHeight="1" x14ac:dyDescent="0.2">
      <c r="A20" s="21" t="s">
        <v>15</v>
      </c>
      <c r="B20" s="19">
        <v>9</v>
      </c>
      <c r="C20" s="19">
        <v>856000</v>
      </c>
      <c r="D20" s="19">
        <v>95111</v>
      </c>
      <c r="E20" s="19">
        <v>13.2</v>
      </c>
    </row>
    <row r="21" spans="1:5" ht="12" customHeight="1" x14ac:dyDescent="0.2">
      <c r="A21" s="20" t="s">
        <v>16</v>
      </c>
      <c r="B21" s="17">
        <v>4</v>
      </c>
      <c r="C21" s="17">
        <v>423346</v>
      </c>
      <c r="D21" s="17">
        <v>105837</v>
      </c>
      <c r="E21" s="17">
        <v>12.8</v>
      </c>
    </row>
    <row r="22" spans="1:5" ht="12" customHeight="1" x14ac:dyDescent="0.2">
      <c r="A22" s="21" t="s">
        <v>17</v>
      </c>
      <c r="B22" s="19">
        <v>8</v>
      </c>
      <c r="C22" s="19">
        <v>1043500</v>
      </c>
      <c r="D22" s="19">
        <v>130438</v>
      </c>
      <c r="E22" s="19">
        <v>11.8</v>
      </c>
    </row>
    <row r="23" spans="1:5" ht="12" customHeight="1" x14ac:dyDescent="0.2">
      <c r="A23" s="20" t="s">
        <v>18</v>
      </c>
      <c r="B23" s="17">
        <v>2</v>
      </c>
      <c r="C23" s="17">
        <v>400000</v>
      </c>
      <c r="D23" s="17">
        <v>200000</v>
      </c>
      <c r="E23" s="17">
        <v>7</v>
      </c>
    </row>
    <row r="24" spans="1:5" ht="12" customHeight="1" x14ac:dyDescent="0.2">
      <c r="A24" s="21" t="s">
        <v>19</v>
      </c>
      <c r="B24" s="19">
        <v>2</v>
      </c>
      <c r="C24" s="19">
        <v>189767</v>
      </c>
      <c r="D24" s="19">
        <v>94884</v>
      </c>
      <c r="E24" s="19">
        <v>18</v>
      </c>
    </row>
    <row r="25" spans="1:5" ht="12" customHeight="1" x14ac:dyDescent="0.2">
      <c r="A25" s="20" t="s">
        <v>20</v>
      </c>
      <c r="B25" s="17">
        <v>9</v>
      </c>
      <c r="C25" s="17">
        <v>2060000</v>
      </c>
      <c r="D25" s="17">
        <v>228889</v>
      </c>
      <c r="E25" s="17">
        <v>14.2</v>
      </c>
    </row>
    <row r="26" spans="1:5" ht="12" customHeight="1" x14ac:dyDescent="0.2">
      <c r="A26" s="18" t="s">
        <v>21</v>
      </c>
      <c r="B26" s="19">
        <v>3</v>
      </c>
      <c r="C26" s="19">
        <v>435000</v>
      </c>
      <c r="D26" s="19">
        <v>145000</v>
      </c>
      <c r="E26" s="19">
        <v>12.3</v>
      </c>
    </row>
    <row r="27" spans="1:5" ht="12" customHeight="1" x14ac:dyDescent="0.2">
      <c r="A27" s="16" t="s">
        <v>22</v>
      </c>
      <c r="B27" s="17">
        <v>6</v>
      </c>
      <c r="C27" s="17">
        <v>562000</v>
      </c>
      <c r="D27" s="17">
        <v>93667</v>
      </c>
      <c r="E27" s="17">
        <v>10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2</v>
      </c>
      <c r="C29" s="17">
        <v>320000</v>
      </c>
      <c r="D29" s="17">
        <v>160000</v>
      </c>
      <c r="E29" s="17">
        <v>15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98</v>
      </c>
      <c r="C31" s="12">
        <v>15055413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153627</v>
      </c>
      <c r="E32" s="12">
        <v>13.2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39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5</v>
      </c>
      <c r="C5" s="17">
        <v>599000</v>
      </c>
      <c r="D5" s="17">
        <v>119800</v>
      </c>
      <c r="E5" s="17">
        <v>11.6</v>
      </c>
    </row>
    <row r="6" spans="1:5" ht="12" customHeight="1" x14ac:dyDescent="0.2">
      <c r="A6" s="18" t="s">
        <v>1</v>
      </c>
      <c r="B6" s="19">
        <v>10</v>
      </c>
      <c r="C6" s="19">
        <v>2180000</v>
      </c>
      <c r="D6" s="19">
        <v>218000</v>
      </c>
      <c r="E6" s="19">
        <v>14.7</v>
      </c>
    </row>
    <row r="7" spans="1:5" ht="12" customHeight="1" x14ac:dyDescent="0.2">
      <c r="A7" s="16" t="s">
        <v>2</v>
      </c>
      <c r="B7" s="17">
        <v>14</v>
      </c>
      <c r="C7" s="17">
        <v>2921100</v>
      </c>
      <c r="D7" s="17">
        <v>208650</v>
      </c>
      <c r="E7" s="17">
        <v>13</v>
      </c>
    </row>
    <row r="8" spans="1:5" ht="12" customHeight="1" x14ac:dyDescent="0.2">
      <c r="A8" s="18" t="s">
        <v>3</v>
      </c>
      <c r="B8" s="19"/>
      <c r="C8" s="19"/>
      <c r="D8" s="19"/>
      <c r="E8" s="19"/>
    </row>
    <row r="9" spans="1:5" ht="12" customHeight="1" x14ac:dyDescent="0.2">
      <c r="A9" s="16" t="s">
        <v>4</v>
      </c>
      <c r="B9" s="17">
        <v>1</v>
      </c>
      <c r="C9" s="17">
        <v>73000</v>
      </c>
      <c r="D9" s="17">
        <v>73000</v>
      </c>
      <c r="E9" s="17">
        <v>13</v>
      </c>
    </row>
    <row r="10" spans="1:5" ht="12" customHeight="1" x14ac:dyDescent="0.2">
      <c r="A10" s="18" t="s">
        <v>5</v>
      </c>
      <c r="B10" s="19">
        <v>2</v>
      </c>
      <c r="C10" s="19">
        <v>122500</v>
      </c>
      <c r="D10" s="19">
        <v>61250</v>
      </c>
      <c r="E10" s="19">
        <v>4</v>
      </c>
    </row>
    <row r="11" spans="1:5" ht="12" customHeight="1" x14ac:dyDescent="0.2">
      <c r="A11" s="16" t="s">
        <v>6</v>
      </c>
      <c r="B11" s="17">
        <v>2</v>
      </c>
      <c r="C11" s="17">
        <v>286800</v>
      </c>
      <c r="D11" s="17">
        <v>143400</v>
      </c>
      <c r="E11" s="17">
        <v>13.5</v>
      </c>
    </row>
    <row r="12" spans="1:5" ht="12" customHeight="1" x14ac:dyDescent="0.2">
      <c r="A12" s="18" t="s">
        <v>7</v>
      </c>
      <c r="B12" s="19">
        <v>1</v>
      </c>
      <c r="C12" s="19">
        <v>160000</v>
      </c>
      <c r="D12" s="19">
        <v>160000</v>
      </c>
      <c r="E12" s="19">
        <v>16</v>
      </c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6</v>
      </c>
      <c r="C14" s="19">
        <v>534000</v>
      </c>
      <c r="D14" s="19">
        <v>89000</v>
      </c>
      <c r="E14" s="19">
        <v>9.1999999999999993</v>
      </c>
    </row>
    <row r="15" spans="1:5" ht="12" customHeight="1" x14ac:dyDescent="0.2">
      <c r="A15" s="20" t="s">
        <v>10</v>
      </c>
      <c r="B15" s="17">
        <v>3</v>
      </c>
      <c r="C15" s="17">
        <v>478000</v>
      </c>
      <c r="D15" s="17">
        <v>159333</v>
      </c>
      <c r="E15" s="17">
        <v>17.7</v>
      </c>
    </row>
    <row r="16" spans="1:5" ht="12" customHeight="1" x14ac:dyDescent="0.2">
      <c r="A16" s="21" t="s">
        <v>11</v>
      </c>
      <c r="B16" s="19"/>
      <c r="C16" s="19"/>
      <c r="D16" s="19"/>
      <c r="E16" s="19"/>
    </row>
    <row r="17" spans="1:5" ht="12" customHeight="1" x14ac:dyDescent="0.2">
      <c r="A17" s="20" t="s">
        <v>12</v>
      </c>
      <c r="B17" s="17">
        <v>4</v>
      </c>
      <c r="C17" s="17">
        <v>200000</v>
      </c>
      <c r="D17" s="17">
        <v>50000</v>
      </c>
      <c r="E17" s="17">
        <v>8</v>
      </c>
    </row>
    <row r="18" spans="1:5" ht="12" customHeight="1" x14ac:dyDescent="0.2">
      <c r="A18" s="21" t="s">
        <v>13</v>
      </c>
      <c r="B18" s="19">
        <v>1</v>
      </c>
      <c r="C18" s="19">
        <v>96000</v>
      </c>
      <c r="D18" s="19">
        <v>96000</v>
      </c>
      <c r="E18" s="19">
        <v>12</v>
      </c>
    </row>
    <row r="19" spans="1:5" ht="12" customHeight="1" x14ac:dyDescent="0.2">
      <c r="A19" s="20" t="s">
        <v>14</v>
      </c>
      <c r="B19" s="17">
        <v>1</v>
      </c>
      <c r="C19" s="17">
        <v>130000</v>
      </c>
      <c r="D19" s="17">
        <v>130000</v>
      </c>
      <c r="E19" s="17">
        <v>10</v>
      </c>
    </row>
    <row r="20" spans="1:5" ht="12" customHeight="1" x14ac:dyDescent="0.2">
      <c r="A20" s="21" t="s">
        <v>15</v>
      </c>
      <c r="B20" s="19">
        <v>1</v>
      </c>
      <c r="C20" s="19">
        <v>34000</v>
      </c>
      <c r="D20" s="19">
        <v>34000</v>
      </c>
      <c r="E20" s="19">
        <v>8</v>
      </c>
    </row>
    <row r="21" spans="1:5" ht="12" customHeight="1" x14ac:dyDescent="0.2">
      <c r="A21" s="20" t="s">
        <v>16</v>
      </c>
      <c r="B21" s="17">
        <v>8</v>
      </c>
      <c r="C21" s="17">
        <v>969000</v>
      </c>
      <c r="D21" s="17">
        <v>121125</v>
      </c>
      <c r="E21" s="17">
        <v>13.4</v>
      </c>
    </row>
    <row r="22" spans="1:5" ht="12" customHeight="1" x14ac:dyDescent="0.2">
      <c r="A22" s="21" t="s">
        <v>17</v>
      </c>
      <c r="B22" s="19">
        <v>4</v>
      </c>
      <c r="C22" s="19">
        <v>306597</v>
      </c>
      <c r="D22" s="19">
        <v>76649</v>
      </c>
      <c r="E22" s="19">
        <v>13</v>
      </c>
    </row>
    <row r="23" spans="1:5" ht="12" customHeight="1" x14ac:dyDescent="0.2">
      <c r="A23" s="20" t="s">
        <v>18</v>
      </c>
      <c r="B23" s="17">
        <v>9</v>
      </c>
      <c r="C23" s="17">
        <v>1400000</v>
      </c>
      <c r="D23" s="17">
        <v>155556</v>
      </c>
      <c r="E23" s="17">
        <v>13.2</v>
      </c>
    </row>
    <row r="24" spans="1:5" ht="12" customHeight="1" x14ac:dyDescent="0.2">
      <c r="A24" s="21" t="s">
        <v>19</v>
      </c>
      <c r="B24" s="19"/>
      <c r="C24" s="19"/>
      <c r="D24" s="19"/>
      <c r="E24" s="19"/>
    </row>
    <row r="25" spans="1:5" ht="12" customHeight="1" x14ac:dyDescent="0.2">
      <c r="A25" s="20" t="s">
        <v>20</v>
      </c>
      <c r="B25" s="17">
        <v>9</v>
      </c>
      <c r="C25" s="17">
        <v>1469000</v>
      </c>
      <c r="D25" s="17">
        <v>163222</v>
      </c>
      <c r="E25" s="17">
        <v>12.2</v>
      </c>
    </row>
    <row r="26" spans="1:5" ht="12" customHeight="1" x14ac:dyDescent="0.2">
      <c r="A26" s="18" t="s">
        <v>21</v>
      </c>
      <c r="B26" s="19">
        <v>3</v>
      </c>
      <c r="C26" s="19">
        <v>292000</v>
      </c>
      <c r="D26" s="19">
        <v>97333</v>
      </c>
      <c r="E26" s="19">
        <v>10.3</v>
      </c>
    </row>
    <row r="27" spans="1:5" ht="12" customHeight="1" x14ac:dyDescent="0.2">
      <c r="A27" s="16" t="s">
        <v>22</v>
      </c>
      <c r="B27" s="17">
        <v>2</v>
      </c>
      <c r="C27" s="17">
        <v>425000</v>
      </c>
      <c r="D27" s="17">
        <v>212500</v>
      </c>
      <c r="E27" s="17">
        <v>10.5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7</v>
      </c>
      <c r="C29" s="17">
        <v>271000</v>
      </c>
      <c r="D29" s="17">
        <v>38714</v>
      </c>
      <c r="E29" s="17">
        <v>5.6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93</v>
      </c>
      <c r="C31" s="12">
        <v>12946997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139215</v>
      </c>
      <c r="E32" s="12">
        <v>11.8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38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6</v>
      </c>
      <c r="C5" s="17">
        <v>1595000</v>
      </c>
      <c r="D5" s="17">
        <v>265833</v>
      </c>
      <c r="E5" s="17">
        <v>13.5</v>
      </c>
    </row>
    <row r="6" spans="1:5" ht="12" customHeight="1" x14ac:dyDescent="0.2">
      <c r="A6" s="18" t="s">
        <v>1</v>
      </c>
      <c r="B6" s="19">
        <v>17</v>
      </c>
      <c r="C6" s="19">
        <v>2431000</v>
      </c>
      <c r="D6" s="19">
        <v>143000</v>
      </c>
      <c r="E6" s="19">
        <v>13.6</v>
      </c>
    </row>
    <row r="7" spans="1:5" ht="12" customHeight="1" x14ac:dyDescent="0.2">
      <c r="A7" s="16" t="s">
        <v>2</v>
      </c>
      <c r="B7" s="17">
        <v>17</v>
      </c>
      <c r="C7" s="17">
        <v>3667000</v>
      </c>
      <c r="D7" s="17">
        <v>215706</v>
      </c>
      <c r="E7" s="17">
        <v>15.1</v>
      </c>
    </row>
    <row r="8" spans="1:5" ht="12" customHeight="1" x14ac:dyDescent="0.2">
      <c r="A8" s="18" t="s">
        <v>3</v>
      </c>
      <c r="B8" s="19">
        <v>0</v>
      </c>
      <c r="C8" s="19">
        <v>0</v>
      </c>
      <c r="D8" s="19">
        <v>0</v>
      </c>
      <c r="E8" s="19">
        <v>0</v>
      </c>
    </row>
    <row r="9" spans="1:5" ht="12" customHeight="1" x14ac:dyDescent="0.2">
      <c r="A9" s="16" t="s">
        <v>4</v>
      </c>
      <c r="B9" s="17">
        <v>1</v>
      </c>
      <c r="C9" s="17">
        <v>106000</v>
      </c>
      <c r="D9" s="17">
        <v>106000</v>
      </c>
      <c r="E9" s="17">
        <v>12</v>
      </c>
    </row>
    <row r="10" spans="1:5" ht="12" customHeight="1" x14ac:dyDescent="0.2">
      <c r="A10" s="18" t="s">
        <v>5</v>
      </c>
      <c r="B10" s="19">
        <v>2</v>
      </c>
      <c r="C10" s="19">
        <v>490000</v>
      </c>
      <c r="D10" s="19">
        <v>245000</v>
      </c>
      <c r="E10" s="19">
        <v>15</v>
      </c>
    </row>
    <row r="11" spans="1:5" ht="12" customHeight="1" x14ac:dyDescent="0.2">
      <c r="A11" s="16" t="s">
        <v>6</v>
      </c>
      <c r="B11" s="17">
        <v>1</v>
      </c>
      <c r="C11" s="17">
        <v>300000</v>
      </c>
      <c r="D11" s="17">
        <v>300000</v>
      </c>
      <c r="E11" s="17">
        <v>15</v>
      </c>
    </row>
    <row r="12" spans="1:5" ht="12" customHeight="1" x14ac:dyDescent="0.2">
      <c r="A12" s="18" t="s">
        <v>7</v>
      </c>
      <c r="B12" s="19">
        <v>3</v>
      </c>
      <c r="C12" s="19">
        <v>336800</v>
      </c>
      <c r="D12" s="19">
        <v>112267</v>
      </c>
      <c r="E12" s="19">
        <v>12.7</v>
      </c>
    </row>
    <row r="13" spans="1:5" ht="12" customHeight="1" x14ac:dyDescent="0.2">
      <c r="A13" s="20" t="s">
        <v>8</v>
      </c>
      <c r="B13" s="17">
        <v>0</v>
      </c>
      <c r="C13" s="17">
        <v>0</v>
      </c>
      <c r="D13" s="17">
        <v>0</v>
      </c>
      <c r="E13" s="17">
        <v>0</v>
      </c>
    </row>
    <row r="14" spans="1:5" ht="12" customHeight="1" x14ac:dyDescent="0.2">
      <c r="A14" s="21" t="s">
        <v>9</v>
      </c>
      <c r="B14" s="19">
        <v>11</v>
      </c>
      <c r="C14" s="19">
        <v>1958000</v>
      </c>
      <c r="D14" s="19">
        <v>178000</v>
      </c>
      <c r="E14" s="19">
        <v>9.6999999999999993</v>
      </c>
    </row>
    <row r="15" spans="1:5" ht="12" customHeight="1" x14ac:dyDescent="0.2">
      <c r="A15" s="20" t="s">
        <v>10</v>
      </c>
      <c r="B15" s="17">
        <v>4</v>
      </c>
      <c r="C15" s="17">
        <v>684000</v>
      </c>
      <c r="D15" s="17">
        <v>171000</v>
      </c>
      <c r="E15" s="17">
        <v>12.3</v>
      </c>
    </row>
    <row r="16" spans="1:5" ht="12" customHeight="1" x14ac:dyDescent="0.2">
      <c r="A16" s="21" t="s">
        <v>11</v>
      </c>
      <c r="B16" s="19">
        <v>2</v>
      </c>
      <c r="C16" s="19">
        <v>124900</v>
      </c>
      <c r="D16" s="19">
        <v>62450</v>
      </c>
      <c r="E16" s="19">
        <v>12.5</v>
      </c>
    </row>
    <row r="17" spans="1:5" ht="12" customHeight="1" x14ac:dyDescent="0.2">
      <c r="A17" s="20" t="s">
        <v>12</v>
      </c>
      <c r="B17" s="17">
        <v>3</v>
      </c>
      <c r="C17" s="17">
        <v>275000</v>
      </c>
      <c r="D17" s="17">
        <v>91667</v>
      </c>
      <c r="E17" s="17">
        <v>10</v>
      </c>
    </row>
    <row r="18" spans="1:5" ht="12" customHeight="1" x14ac:dyDescent="0.2">
      <c r="A18" s="21" t="s">
        <v>13</v>
      </c>
      <c r="B18" s="19">
        <v>4</v>
      </c>
      <c r="C18" s="19">
        <v>385000</v>
      </c>
      <c r="D18" s="19">
        <v>96250</v>
      </c>
      <c r="E18" s="19">
        <v>9.8000000000000007</v>
      </c>
    </row>
    <row r="19" spans="1:5" ht="12" customHeight="1" x14ac:dyDescent="0.2">
      <c r="A19" s="20" t="s">
        <v>14</v>
      </c>
      <c r="B19" s="17">
        <v>0</v>
      </c>
      <c r="C19" s="17">
        <v>0</v>
      </c>
      <c r="D19" s="17">
        <v>0</v>
      </c>
      <c r="E19" s="17">
        <v>0</v>
      </c>
    </row>
    <row r="20" spans="1:5" ht="12" customHeight="1" x14ac:dyDescent="0.2">
      <c r="A20" s="21" t="s">
        <v>15</v>
      </c>
      <c r="B20" s="19">
        <v>7</v>
      </c>
      <c r="C20" s="19">
        <v>989500</v>
      </c>
      <c r="D20" s="19">
        <v>141357</v>
      </c>
      <c r="E20" s="19">
        <v>14.3</v>
      </c>
    </row>
    <row r="21" spans="1:5" ht="12" customHeight="1" x14ac:dyDescent="0.2">
      <c r="A21" s="20" t="s">
        <v>16</v>
      </c>
      <c r="B21" s="17">
        <v>10</v>
      </c>
      <c r="C21" s="17">
        <v>904000</v>
      </c>
      <c r="D21" s="17">
        <v>90400</v>
      </c>
      <c r="E21" s="17">
        <v>15.3</v>
      </c>
    </row>
    <row r="22" spans="1:5" ht="12" customHeight="1" x14ac:dyDescent="0.2">
      <c r="A22" s="21" t="s">
        <v>17</v>
      </c>
      <c r="B22" s="19">
        <v>4</v>
      </c>
      <c r="C22" s="19">
        <v>572000</v>
      </c>
      <c r="D22" s="19">
        <v>143000</v>
      </c>
      <c r="E22" s="19">
        <v>13.5</v>
      </c>
    </row>
    <row r="23" spans="1:5" ht="12" customHeight="1" x14ac:dyDescent="0.2">
      <c r="A23" s="20" t="s">
        <v>18</v>
      </c>
      <c r="B23" s="17">
        <v>2</v>
      </c>
      <c r="C23" s="17">
        <v>160000</v>
      </c>
      <c r="D23" s="17">
        <v>80000</v>
      </c>
      <c r="E23" s="17">
        <v>6.5</v>
      </c>
    </row>
    <row r="24" spans="1:5" ht="12" customHeight="1" x14ac:dyDescent="0.2">
      <c r="A24" s="21" t="s">
        <v>19</v>
      </c>
      <c r="B24" s="19">
        <v>1</v>
      </c>
      <c r="C24" s="19">
        <v>180000</v>
      </c>
      <c r="D24" s="19">
        <v>180000</v>
      </c>
      <c r="E24" s="19">
        <v>12</v>
      </c>
    </row>
    <row r="25" spans="1:5" ht="12" customHeight="1" x14ac:dyDescent="0.2">
      <c r="A25" s="20" t="s">
        <v>20</v>
      </c>
      <c r="B25" s="17">
        <v>10</v>
      </c>
      <c r="C25" s="17">
        <v>924000</v>
      </c>
      <c r="D25" s="17">
        <v>92400</v>
      </c>
      <c r="E25" s="17">
        <v>13.8</v>
      </c>
    </row>
    <row r="26" spans="1:5" ht="12" customHeight="1" x14ac:dyDescent="0.2">
      <c r="A26" s="18" t="s">
        <v>21</v>
      </c>
      <c r="B26" s="19">
        <v>6</v>
      </c>
      <c r="C26" s="19">
        <v>926000</v>
      </c>
      <c r="D26" s="19">
        <v>154333</v>
      </c>
      <c r="E26" s="19">
        <v>10.8</v>
      </c>
    </row>
    <row r="27" spans="1:5" ht="12" customHeight="1" x14ac:dyDescent="0.2">
      <c r="A27" s="16" t="s">
        <v>22</v>
      </c>
      <c r="B27" s="17">
        <v>3</v>
      </c>
      <c r="C27" s="17">
        <v>180000</v>
      </c>
      <c r="D27" s="17">
        <v>60000</v>
      </c>
      <c r="E27" s="17">
        <v>10.7</v>
      </c>
    </row>
    <row r="28" spans="1:5" ht="12" customHeight="1" x14ac:dyDescent="0.2">
      <c r="A28" s="18" t="s">
        <v>23</v>
      </c>
      <c r="B28" s="19">
        <v>0</v>
      </c>
      <c r="C28" s="19">
        <v>0</v>
      </c>
      <c r="D28" s="19">
        <v>0</v>
      </c>
      <c r="E28" s="19">
        <v>0</v>
      </c>
    </row>
    <row r="29" spans="1:5" ht="12" customHeight="1" x14ac:dyDescent="0.2">
      <c r="A29" s="16" t="s">
        <v>24</v>
      </c>
      <c r="B29" s="17">
        <v>18</v>
      </c>
      <c r="C29" s="17">
        <v>709500</v>
      </c>
      <c r="D29" s="17">
        <v>39417</v>
      </c>
      <c r="E29" s="17">
        <v>5.9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132</v>
      </c>
      <c r="C31" s="12">
        <v>17897700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135589</v>
      </c>
      <c r="E32" s="12">
        <v>12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37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7</v>
      </c>
      <c r="C5" s="17">
        <v>1354000</v>
      </c>
      <c r="D5" s="17">
        <v>193429</v>
      </c>
      <c r="E5" s="17">
        <v>14.7</v>
      </c>
    </row>
    <row r="6" spans="1:5" ht="12" customHeight="1" x14ac:dyDescent="0.2">
      <c r="A6" s="18" t="s">
        <v>1</v>
      </c>
      <c r="B6" s="19">
        <v>18</v>
      </c>
      <c r="C6" s="19">
        <v>3086000</v>
      </c>
      <c r="D6" s="19">
        <v>171444</v>
      </c>
      <c r="E6" s="19">
        <v>13.7</v>
      </c>
    </row>
    <row r="7" spans="1:5" ht="12" customHeight="1" x14ac:dyDescent="0.2">
      <c r="A7" s="16" t="s">
        <v>2</v>
      </c>
      <c r="B7" s="17">
        <v>9</v>
      </c>
      <c r="C7" s="17">
        <v>2076600</v>
      </c>
      <c r="D7" s="17">
        <v>230733</v>
      </c>
      <c r="E7" s="17">
        <v>12.4</v>
      </c>
    </row>
    <row r="8" spans="1:5" ht="12" customHeight="1" x14ac:dyDescent="0.2">
      <c r="A8" s="18" t="s">
        <v>3</v>
      </c>
      <c r="B8" s="19">
        <v>0</v>
      </c>
      <c r="C8" s="19">
        <v>0</v>
      </c>
      <c r="D8" s="19">
        <v>0</v>
      </c>
      <c r="E8" s="19">
        <v>0</v>
      </c>
    </row>
    <row r="9" spans="1:5" ht="12" customHeight="1" x14ac:dyDescent="0.2">
      <c r="A9" s="16" t="s">
        <v>4</v>
      </c>
      <c r="B9" s="17">
        <v>1</v>
      </c>
      <c r="C9" s="17">
        <v>158000</v>
      </c>
      <c r="D9" s="17">
        <v>158000</v>
      </c>
      <c r="E9" s="17">
        <v>16</v>
      </c>
    </row>
    <row r="10" spans="1:5" ht="12" customHeight="1" x14ac:dyDescent="0.2">
      <c r="A10" s="18" t="s">
        <v>5</v>
      </c>
      <c r="B10" s="19">
        <v>1</v>
      </c>
      <c r="C10" s="19">
        <v>215000</v>
      </c>
      <c r="D10" s="19">
        <v>215000</v>
      </c>
      <c r="E10" s="19">
        <v>15</v>
      </c>
    </row>
    <row r="11" spans="1:5" ht="12" customHeight="1" x14ac:dyDescent="0.2">
      <c r="A11" s="16" t="s">
        <v>6</v>
      </c>
      <c r="B11" s="17">
        <v>0</v>
      </c>
      <c r="C11" s="17">
        <v>0</v>
      </c>
      <c r="D11" s="17">
        <v>0</v>
      </c>
      <c r="E11" s="17">
        <v>0</v>
      </c>
    </row>
    <row r="12" spans="1:5" ht="12" customHeight="1" x14ac:dyDescent="0.2">
      <c r="A12" s="18" t="s">
        <v>7</v>
      </c>
      <c r="B12" s="19">
        <v>1</v>
      </c>
      <c r="C12" s="19">
        <v>92000</v>
      </c>
      <c r="D12" s="19">
        <v>92000</v>
      </c>
      <c r="E12" s="19">
        <v>15</v>
      </c>
    </row>
    <row r="13" spans="1:5" ht="12" customHeight="1" x14ac:dyDescent="0.2">
      <c r="A13" s="20" t="s">
        <v>8</v>
      </c>
      <c r="B13" s="17">
        <v>1</v>
      </c>
      <c r="C13" s="17">
        <v>130000</v>
      </c>
      <c r="D13" s="17">
        <v>130000</v>
      </c>
      <c r="E13" s="17">
        <v>13</v>
      </c>
    </row>
    <row r="14" spans="1:5" ht="12" customHeight="1" x14ac:dyDescent="0.2">
      <c r="A14" s="21" t="s">
        <v>9</v>
      </c>
      <c r="B14" s="19">
        <v>7</v>
      </c>
      <c r="C14" s="19">
        <v>839000</v>
      </c>
      <c r="D14" s="19">
        <v>119857</v>
      </c>
      <c r="E14" s="19">
        <v>8.4</v>
      </c>
    </row>
    <row r="15" spans="1:5" ht="12" customHeight="1" x14ac:dyDescent="0.2">
      <c r="A15" s="20" t="s">
        <v>10</v>
      </c>
      <c r="B15" s="17">
        <v>7</v>
      </c>
      <c r="C15" s="17">
        <v>2406500</v>
      </c>
      <c r="D15" s="17">
        <v>343786</v>
      </c>
      <c r="E15" s="17">
        <v>14.6</v>
      </c>
    </row>
    <row r="16" spans="1:5" ht="12" customHeight="1" x14ac:dyDescent="0.2">
      <c r="A16" s="21" t="s">
        <v>11</v>
      </c>
      <c r="B16" s="19">
        <v>3</v>
      </c>
      <c r="C16" s="19">
        <v>432800</v>
      </c>
      <c r="D16" s="19">
        <v>144267</v>
      </c>
      <c r="E16" s="19">
        <v>13.3</v>
      </c>
    </row>
    <row r="17" spans="1:5" ht="12" customHeight="1" x14ac:dyDescent="0.2">
      <c r="A17" s="20" t="s">
        <v>12</v>
      </c>
      <c r="B17" s="17">
        <v>2</v>
      </c>
      <c r="C17" s="17">
        <v>275000</v>
      </c>
      <c r="D17" s="17">
        <v>137500</v>
      </c>
      <c r="E17" s="17">
        <v>10</v>
      </c>
    </row>
    <row r="18" spans="1:5" ht="12" customHeight="1" x14ac:dyDescent="0.2">
      <c r="A18" s="21" t="s">
        <v>13</v>
      </c>
      <c r="B18" s="19">
        <v>3</v>
      </c>
      <c r="C18" s="19">
        <v>400000</v>
      </c>
      <c r="D18" s="19">
        <v>133333</v>
      </c>
      <c r="E18" s="19">
        <v>11.3</v>
      </c>
    </row>
    <row r="19" spans="1:5" ht="12" customHeight="1" x14ac:dyDescent="0.2">
      <c r="A19" s="20" t="s">
        <v>14</v>
      </c>
      <c r="B19" s="17">
        <v>1</v>
      </c>
      <c r="C19" s="17">
        <v>98000</v>
      </c>
      <c r="D19" s="17">
        <v>98000</v>
      </c>
      <c r="E19" s="17">
        <v>10</v>
      </c>
    </row>
    <row r="20" spans="1:5" ht="12" customHeight="1" x14ac:dyDescent="0.2">
      <c r="A20" s="21" t="s">
        <v>15</v>
      </c>
      <c r="B20" s="19">
        <v>15</v>
      </c>
      <c r="C20" s="19">
        <v>2287000</v>
      </c>
      <c r="D20" s="19">
        <v>152467</v>
      </c>
      <c r="E20" s="19">
        <v>14.4</v>
      </c>
    </row>
    <row r="21" spans="1:5" ht="12" customHeight="1" x14ac:dyDescent="0.2">
      <c r="A21" s="20" t="s">
        <v>16</v>
      </c>
      <c r="B21" s="17">
        <v>11</v>
      </c>
      <c r="C21" s="17">
        <v>1036000</v>
      </c>
      <c r="D21" s="17">
        <v>94182</v>
      </c>
      <c r="E21" s="17">
        <v>14</v>
      </c>
    </row>
    <row r="22" spans="1:5" ht="12" customHeight="1" x14ac:dyDescent="0.2">
      <c r="A22" s="21" t="s">
        <v>17</v>
      </c>
      <c r="B22" s="19">
        <v>8</v>
      </c>
      <c r="C22" s="19">
        <v>1122000</v>
      </c>
      <c r="D22" s="19">
        <v>140250</v>
      </c>
      <c r="E22" s="19">
        <v>13.3</v>
      </c>
    </row>
    <row r="23" spans="1:5" ht="12" customHeight="1" x14ac:dyDescent="0.2">
      <c r="A23" s="20" t="s">
        <v>18</v>
      </c>
      <c r="B23" s="17">
        <v>1</v>
      </c>
      <c r="C23" s="17">
        <v>150000</v>
      </c>
      <c r="D23" s="17">
        <v>150000</v>
      </c>
      <c r="E23" s="17">
        <v>10</v>
      </c>
    </row>
    <row r="24" spans="1:5" ht="12" customHeight="1" x14ac:dyDescent="0.2">
      <c r="A24" s="21" t="s">
        <v>19</v>
      </c>
      <c r="B24" s="19">
        <v>1</v>
      </c>
      <c r="C24" s="19">
        <v>71320</v>
      </c>
      <c r="D24" s="19">
        <v>71320</v>
      </c>
      <c r="E24" s="19">
        <v>7</v>
      </c>
    </row>
    <row r="25" spans="1:5" ht="12" customHeight="1" x14ac:dyDescent="0.2">
      <c r="A25" s="20" t="s">
        <v>20</v>
      </c>
      <c r="B25" s="17">
        <v>22</v>
      </c>
      <c r="C25" s="17">
        <v>5067125</v>
      </c>
      <c r="D25" s="17">
        <v>230324</v>
      </c>
      <c r="E25" s="17">
        <v>14.9</v>
      </c>
    </row>
    <row r="26" spans="1:5" ht="12" customHeight="1" x14ac:dyDescent="0.2">
      <c r="A26" s="18" t="s">
        <v>21</v>
      </c>
      <c r="B26" s="19">
        <v>6</v>
      </c>
      <c r="C26" s="19">
        <v>1155500</v>
      </c>
      <c r="D26" s="19">
        <v>192583</v>
      </c>
      <c r="E26" s="19">
        <v>13.2</v>
      </c>
    </row>
    <row r="27" spans="1:5" ht="12" customHeight="1" x14ac:dyDescent="0.2">
      <c r="A27" s="16" t="s">
        <v>22</v>
      </c>
      <c r="B27" s="17">
        <v>3</v>
      </c>
      <c r="C27" s="17">
        <v>526000</v>
      </c>
      <c r="D27" s="17">
        <v>175333</v>
      </c>
      <c r="E27" s="17">
        <v>9</v>
      </c>
    </row>
    <row r="28" spans="1:5" ht="12" customHeight="1" x14ac:dyDescent="0.2">
      <c r="A28" s="18" t="s">
        <v>23</v>
      </c>
      <c r="B28" s="19">
        <v>0</v>
      </c>
      <c r="C28" s="19">
        <v>0</v>
      </c>
      <c r="D28" s="19">
        <v>0</v>
      </c>
      <c r="E28" s="19">
        <v>0</v>
      </c>
    </row>
    <row r="29" spans="1:5" ht="12" customHeight="1" x14ac:dyDescent="0.2">
      <c r="A29" s="16" t="s">
        <v>24</v>
      </c>
      <c r="B29" s="17">
        <v>15</v>
      </c>
      <c r="C29" s="17">
        <v>1886000</v>
      </c>
      <c r="D29" s="17">
        <v>125733</v>
      </c>
      <c r="E29" s="17">
        <v>11.5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143</v>
      </c>
      <c r="C31" s="12">
        <v>24863845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173873</v>
      </c>
      <c r="E32" s="12">
        <v>13.2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"/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34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3</v>
      </c>
      <c r="C5" s="17">
        <v>893000</v>
      </c>
      <c r="D5" s="17">
        <v>297667</v>
      </c>
      <c r="E5" s="17">
        <v>16</v>
      </c>
    </row>
    <row r="6" spans="1:5" ht="12" customHeight="1" x14ac:dyDescent="0.2">
      <c r="A6" s="18" t="s">
        <v>1</v>
      </c>
      <c r="B6" s="19">
        <v>25</v>
      </c>
      <c r="C6" s="19">
        <v>4761800</v>
      </c>
      <c r="D6" s="19">
        <v>190472</v>
      </c>
      <c r="E6" s="19">
        <v>13.7</v>
      </c>
    </row>
    <row r="7" spans="1:5" ht="12" customHeight="1" x14ac:dyDescent="0.2">
      <c r="A7" s="16" t="s">
        <v>2</v>
      </c>
      <c r="B7" s="17">
        <v>18</v>
      </c>
      <c r="C7" s="17">
        <v>3009500</v>
      </c>
      <c r="D7" s="17">
        <v>167194</v>
      </c>
      <c r="E7" s="17">
        <v>13.9</v>
      </c>
    </row>
    <row r="8" spans="1:5" ht="12" customHeight="1" x14ac:dyDescent="0.2">
      <c r="A8" s="18" t="s">
        <v>3</v>
      </c>
      <c r="B8" s="19">
        <v>1</v>
      </c>
      <c r="C8" s="19">
        <v>320000</v>
      </c>
      <c r="D8" s="19">
        <v>320000</v>
      </c>
      <c r="E8" s="19">
        <v>16</v>
      </c>
    </row>
    <row r="9" spans="1:5" ht="12" customHeight="1" x14ac:dyDescent="0.2">
      <c r="A9" s="16" t="s">
        <v>4</v>
      </c>
      <c r="B9" s="17">
        <v>2</v>
      </c>
      <c r="C9" s="17">
        <v>351000</v>
      </c>
      <c r="D9" s="17">
        <v>175500</v>
      </c>
      <c r="E9" s="17">
        <v>14</v>
      </c>
    </row>
    <row r="10" spans="1:5" ht="12" customHeight="1" x14ac:dyDescent="0.2">
      <c r="A10" s="18" t="s">
        <v>5</v>
      </c>
      <c r="B10" s="19"/>
      <c r="C10" s="19"/>
      <c r="D10" s="19"/>
      <c r="E10" s="19"/>
    </row>
    <row r="11" spans="1:5" ht="12" customHeight="1" x14ac:dyDescent="0.2">
      <c r="A11" s="16" t="s">
        <v>6</v>
      </c>
      <c r="B11" s="17">
        <v>1</v>
      </c>
      <c r="C11" s="17">
        <v>90000</v>
      </c>
      <c r="D11" s="17">
        <v>90000</v>
      </c>
      <c r="E11" s="17">
        <v>12</v>
      </c>
    </row>
    <row r="12" spans="1:5" ht="12" customHeight="1" x14ac:dyDescent="0.2">
      <c r="A12" s="18" t="s">
        <v>7</v>
      </c>
      <c r="B12" s="19">
        <v>1</v>
      </c>
      <c r="C12" s="19">
        <v>160000</v>
      </c>
      <c r="D12" s="19">
        <v>160000</v>
      </c>
      <c r="E12" s="19">
        <v>19</v>
      </c>
    </row>
    <row r="13" spans="1:5" ht="12" customHeight="1" x14ac:dyDescent="0.2">
      <c r="A13" s="20" t="s">
        <v>8</v>
      </c>
      <c r="B13" s="17">
        <v>1</v>
      </c>
      <c r="C13" s="17">
        <v>348500</v>
      </c>
      <c r="D13" s="17">
        <v>348500</v>
      </c>
      <c r="E13" s="17">
        <v>10</v>
      </c>
    </row>
    <row r="14" spans="1:5" ht="12" customHeight="1" x14ac:dyDescent="0.2">
      <c r="A14" s="21" t="s">
        <v>9</v>
      </c>
      <c r="B14" s="19">
        <v>5</v>
      </c>
      <c r="C14" s="19">
        <v>611000</v>
      </c>
      <c r="D14" s="19">
        <v>122200</v>
      </c>
      <c r="E14" s="19">
        <v>9.6</v>
      </c>
    </row>
    <row r="15" spans="1:5" ht="12" customHeight="1" x14ac:dyDescent="0.2">
      <c r="A15" s="20" t="s">
        <v>10</v>
      </c>
      <c r="B15" s="17">
        <v>11</v>
      </c>
      <c r="C15" s="17">
        <v>1963000</v>
      </c>
      <c r="D15" s="17">
        <v>178455</v>
      </c>
      <c r="E15" s="17">
        <v>13.4</v>
      </c>
    </row>
    <row r="16" spans="1:5" ht="12" customHeight="1" x14ac:dyDescent="0.2">
      <c r="A16" s="21" t="s">
        <v>11</v>
      </c>
      <c r="B16" s="19">
        <v>9</v>
      </c>
      <c r="C16" s="19">
        <v>711000</v>
      </c>
      <c r="D16" s="19">
        <v>79000</v>
      </c>
      <c r="E16" s="19">
        <v>10.6</v>
      </c>
    </row>
    <row r="17" spans="1:5" ht="12" customHeight="1" x14ac:dyDescent="0.2">
      <c r="A17" s="20" t="s">
        <v>12</v>
      </c>
      <c r="B17" s="17">
        <v>2</v>
      </c>
      <c r="C17" s="17">
        <v>209500</v>
      </c>
      <c r="D17" s="17">
        <v>104750</v>
      </c>
      <c r="E17" s="17">
        <v>11</v>
      </c>
    </row>
    <row r="18" spans="1:5" ht="12" customHeight="1" x14ac:dyDescent="0.2">
      <c r="A18" s="21" t="s">
        <v>13</v>
      </c>
      <c r="B18" s="19">
        <v>5</v>
      </c>
      <c r="C18" s="19">
        <v>620000</v>
      </c>
      <c r="D18" s="19">
        <v>124000</v>
      </c>
      <c r="E18" s="19">
        <v>13</v>
      </c>
    </row>
    <row r="19" spans="1:5" ht="12" customHeight="1" x14ac:dyDescent="0.2">
      <c r="A19" s="20" t="s">
        <v>14</v>
      </c>
      <c r="B19" s="17">
        <v>3</v>
      </c>
      <c r="C19" s="17">
        <v>522000</v>
      </c>
      <c r="D19" s="17">
        <v>174000</v>
      </c>
      <c r="E19" s="17">
        <v>9.3000000000000007</v>
      </c>
    </row>
    <row r="20" spans="1:5" ht="12" customHeight="1" x14ac:dyDescent="0.2">
      <c r="A20" s="21" t="s">
        <v>15</v>
      </c>
      <c r="B20" s="19">
        <v>16</v>
      </c>
      <c r="C20" s="19">
        <v>2527000</v>
      </c>
      <c r="D20" s="19">
        <v>157938</v>
      </c>
      <c r="E20" s="19">
        <v>15.1</v>
      </c>
    </row>
    <row r="21" spans="1:5" ht="12" customHeight="1" x14ac:dyDescent="0.2">
      <c r="A21" s="20" t="s">
        <v>16</v>
      </c>
      <c r="B21" s="17">
        <v>6</v>
      </c>
      <c r="C21" s="17">
        <v>740000</v>
      </c>
      <c r="D21" s="17">
        <v>123333</v>
      </c>
      <c r="E21" s="17">
        <v>15.3</v>
      </c>
    </row>
    <row r="22" spans="1:5" ht="12" customHeight="1" x14ac:dyDescent="0.2">
      <c r="A22" s="21" t="s">
        <v>17</v>
      </c>
      <c r="B22" s="19">
        <v>8</v>
      </c>
      <c r="C22" s="19">
        <v>1881000</v>
      </c>
      <c r="D22" s="19">
        <v>235125</v>
      </c>
      <c r="E22" s="19">
        <v>14.4</v>
      </c>
    </row>
    <row r="23" spans="1:5" ht="12" customHeight="1" x14ac:dyDescent="0.2">
      <c r="A23" s="20" t="s">
        <v>18</v>
      </c>
      <c r="B23" s="17">
        <v>6</v>
      </c>
      <c r="C23" s="17">
        <v>590000</v>
      </c>
      <c r="D23" s="17">
        <v>98333</v>
      </c>
      <c r="E23" s="17">
        <v>9.3000000000000007</v>
      </c>
    </row>
    <row r="24" spans="1:5" ht="12" customHeight="1" x14ac:dyDescent="0.2">
      <c r="A24" s="21" t="s">
        <v>19</v>
      </c>
      <c r="B24" s="19"/>
      <c r="C24" s="19"/>
      <c r="D24" s="19"/>
      <c r="E24" s="19"/>
    </row>
    <row r="25" spans="1:5" ht="12" customHeight="1" x14ac:dyDescent="0.2">
      <c r="A25" s="20" t="s">
        <v>20</v>
      </c>
      <c r="B25" s="17">
        <v>20</v>
      </c>
      <c r="C25" s="17">
        <v>5635250</v>
      </c>
      <c r="D25" s="17">
        <v>281763</v>
      </c>
      <c r="E25" s="17">
        <v>15.2</v>
      </c>
    </row>
    <row r="26" spans="1:5" ht="12" customHeight="1" x14ac:dyDescent="0.2">
      <c r="A26" s="18" t="s">
        <v>21</v>
      </c>
      <c r="B26" s="19">
        <v>7</v>
      </c>
      <c r="C26" s="19">
        <v>1435000</v>
      </c>
      <c r="D26" s="19">
        <v>205000</v>
      </c>
      <c r="E26" s="19">
        <v>15</v>
      </c>
    </row>
    <row r="27" spans="1:5" ht="12" customHeight="1" x14ac:dyDescent="0.2">
      <c r="A27" s="16" t="s">
        <v>22</v>
      </c>
      <c r="B27" s="17">
        <v>3</v>
      </c>
      <c r="C27" s="17">
        <v>550000</v>
      </c>
      <c r="D27" s="17">
        <v>183333</v>
      </c>
      <c r="E27" s="17">
        <v>12.7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19</v>
      </c>
      <c r="C29" s="17">
        <v>2908000</v>
      </c>
      <c r="D29" s="17">
        <v>153053</v>
      </c>
      <c r="E29" s="17">
        <v>12.9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172</v>
      </c>
      <c r="C31" s="12">
        <v>30836550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179282</v>
      </c>
      <c r="E32" s="12">
        <v>13.5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41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31</v>
      </c>
      <c r="D2" s="76" t="s">
        <v>33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3</v>
      </c>
      <c r="C5" s="17">
        <v>505000</v>
      </c>
      <c r="D5" s="17">
        <v>168333</v>
      </c>
      <c r="E5" s="17">
        <v>17</v>
      </c>
    </row>
    <row r="6" spans="1:5" ht="12" customHeight="1" x14ac:dyDescent="0.2">
      <c r="A6" s="18" t="s">
        <v>1</v>
      </c>
      <c r="B6" s="19">
        <v>8</v>
      </c>
      <c r="C6" s="19">
        <v>1212000</v>
      </c>
      <c r="D6" s="19">
        <v>151500</v>
      </c>
      <c r="E6" s="19">
        <v>13.4</v>
      </c>
    </row>
    <row r="7" spans="1:5" ht="12" customHeight="1" x14ac:dyDescent="0.2">
      <c r="A7" s="16" t="s">
        <v>2</v>
      </c>
      <c r="B7" s="17">
        <v>12</v>
      </c>
      <c r="C7" s="17">
        <v>2129000</v>
      </c>
      <c r="D7" s="17">
        <v>177417</v>
      </c>
      <c r="E7" s="17">
        <v>15.6</v>
      </c>
    </row>
    <row r="8" spans="1:5" ht="12" customHeight="1" x14ac:dyDescent="0.2">
      <c r="A8" s="18" t="s">
        <v>3</v>
      </c>
      <c r="B8" s="19">
        <v>1</v>
      </c>
      <c r="C8" s="19">
        <v>86000</v>
      </c>
      <c r="D8" s="19">
        <v>86000</v>
      </c>
      <c r="E8" s="19">
        <v>10</v>
      </c>
    </row>
    <row r="9" spans="1:5" ht="12" customHeight="1" x14ac:dyDescent="0.2">
      <c r="A9" s="16" t="s">
        <v>4</v>
      </c>
      <c r="B9" s="17">
        <v>4</v>
      </c>
      <c r="C9" s="17">
        <v>583000</v>
      </c>
      <c r="D9" s="17">
        <v>145750</v>
      </c>
      <c r="E9" s="17">
        <v>14.5</v>
      </c>
    </row>
    <row r="10" spans="1:5" ht="12" customHeight="1" x14ac:dyDescent="0.2">
      <c r="A10" s="18" t="s">
        <v>5</v>
      </c>
      <c r="B10" s="19">
        <v>4</v>
      </c>
      <c r="C10" s="19">
        <v>688000</v>
      </c>
      <c r="D10" s="19">
        <v>172000</v>
      </c>
      <c r="E10" s="19">
        <v>15</v>
      </c>
    </row>
    <row r="11" spans="1:5" ht="12" customHeight="1" x14ac:dyDescent="0.2">
      <c r="A11" s="16" t="s">
        <v>6</v>
      </c>
      <c r="B11" s="17">
        <v>2</v>
      </c>
      <c r="C11" s="17">
        <v>132000</v>
      </c>
      <c r="D11" s="17">
        <v>66000</v>
      </c>
      <c r="E11" s="17">
        <v>12</v>
      </c>
    </row>
    <row r="12" spans="1:5" ht="12" customHeight="1" x14ac:dyDescent="0.2">
      <c r="A12" s="18" t="s">
        <v>7</v>
      </c>
      <c r="B12" s="19">
        <v>1</v>
      </c>
      <c r="C12" s="19">
        <v>160000</v>
      </c>
      <c r="D12" s="19">
        <v>160000</v>
      </c>
      <c r="E12" s="19">
        <v>18</v>
      </c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15</v>
      </c>
      <c r="C14" s="19">
        <v>2464000</v>
      </c>
      <c r="D14" s="19">
        <v>164267</v>
      </c>
      <c r="E14" s="19">
        <v>9.5</v>
      </c>
    </row>
    <row r="15" spans="1:5" ht="12" customHeight="1" x14ac:dyDescent="0.2">
      <c r="A15" s="20" t="s">
        <v>10</v>
      </c>
      <c r="B15" s="17">
        <v>5</v>
      </c>
      <c r="C15" s="17">
        <v>1008000</v>
      </c>
      <c r="D15" s="17">
        <v>201600</v>
      </c>
      <c r="E15" s="17">
        <v>14.8</v>
      </c>
    </row>
    <row r="16" spans="1:5" ht="12" customHeight="1" x14ac:dyDescent="0.2">
      <c r="A16" s="21" t="s">
        <v>11</v>
      </c>
      <c r="B16" s="19">
        <v>1</v>
      </c>
      <c r="C16" s="19">
        <v>60000</v>
      </c>
      <c r="D16" s="19">
        <v>60000</v>
      </c>
      <c r="E16" s="19">
        <v>10</v>
      </c>
    </row>
    <row r="17" spans="1:5" ht="12" customHeight="1" x14ac:dyDescent="0.2">
      <c r="A17" s="20" t="s">
        <v>12</v>
      </c>
      <c r="B17" s="17">
        <v>3</v>
      </c>
      <c r="C17" s="17">
        <v>300000</v>
      </c>
      <c r="D17" s="17">
        <v>100000</v>
      </c>
      <c r="E17" s="17">
        <v>10</v>
      </c>
    </row>
    <row r="18" spans="1:5" ht="12" customHeight="1" x14ac:dyDescent="0.2">
      <c r="A18" s="21" t="s">
        <v>13</v>
      </c>
      <c r="B18" s="19">
        <v>4</v>
      </c>
      <c r="C18" s="19">
        <v>386000</v>
      </c>
      <c r="D18" s="19">
        <v>96500</v>
      </c>
      <c r="E18" s="19">
        <v>12.3</v>
      </c>
    </row>
    <row r="19" spans="1:5" ht="12" customHeight="1" x14ac:dyDescent="0.2">
      <c r="A19" s="20" t="s">
        <v>14</v>
      </c>
      <c r="B19" s="17">
        <v>2</v>
      </c>
      <c r="C19" s="17">
        <v>112000</v>
      </c>
      <c r="D19" s="17">
        <v>56000</v>
      </c>
      <c r="E19" s="17">
        <v>10</v>
      </c>
    </row>
    <row r="20" spans="1:5" ht="12" customHeight="1" x14ac:dyDescent="0.2">
      <c r="A20" s="21" t="s">
        <v>15</v>
      </c>
      <c r="B20" s="19">
        <v>9</v>
      </c>
      <c r="C20" s="19">
        <v>1064000</v>
      </c>
      <c r="D20" s="19">
        <v>118222</v>
      </c>
      <c r="E20" s="19">
        <v>12.8</v>
      </c>
    </row>
    <row r="21" spans="1:5" ht="12" customHeight="1" x14ac:dyDescent="0.2">
      <c r="A21" s="20" t="s">
        <v>16</v>
      </c>
      <c r="B21" s="17">
        <v>7</v>
      </c>
      <c r="C21" s="17">
        <v>427000</v>
      </c>
      <c r="D21" s="17">
        <v>61000</v>
      </c>
      <c r="E21" s="17">
        <v>12.9</v>
      </c>
    </row>
    <row r="22" spans="1:5" ht="12" customHeight="1" x14ac:dyDescent="0.2">
      <c r="A22" s="21" t="s">
        <v>17</v>
      </c>
      <c r="B22" s="19">
        <v>2</v>
      </c>
      <c r="C22" s="19">
        <v>128000</v>
      </c>
      <c r="D22" s="19">
        <v>64000</v>
      </c>
      <c r="E22" s="19">
        <v>10</v>
      </c>
    </row>
    <row r="23" spans="1:5" ht="12" customHeight="1" x14ac:dyDescent="0.2">
      <c r="A23" s="20" t="s">
        <v>18</v>
      </c>
      <c r="B23" s="17">
        <v>1</v>
      </c>
      <c r="C23" s="17">
        <v>80000</v>
      </c>
      <c r="D23" s="17">
        <v>80000</v>
      </c>
      <c r="E23" s="17">
        <v>8</v>
      </c>
    </row>
    <row r="24" spans="1:5" ht="12" customHeight="1" x14ac:dyDescent="0.2">
      <c r="A24" s="21" t="s">
        <v>19</v>
      </c>
      <c r="B24" s="19"/>
      <c r="C24" s="19"/>
      <c r="D24" s="19"/>
      <c r="E24" s="19"/>
    </row>
    <row r="25" spans="1:5" ht="12" customHeight="1" x14ac:dyDescent="0.2">
      <c r="A25" s="20" t="s">
        <v>20</v>
      </c>
      <c r="B25" s="17">
        <v>17</v>
      </c>
      <c r="C25" s="17">
        <v>4069000</v>
      </c>
      <c r="D25" s="17">
        <v>239353</v>
      </c>
      <c r="E25" s="17">
        <v>15.6</v>
      </c>
    </row>
    <row r="26" spans="1:5" ht="12" customHeight="1" x14ac:dyDescent="0.2">
      <c r="A26" s="18" t="s">
        <v>21</v>
      </c>
      <c r="B26" s="19">
        <v>6</v>
      </c>
      <c r="C26" s="19">
        <v>785000</v>
      </c>
      <c r="D26" s="19">
        <v>130833</v>
      </c>
      <c r="E26" s="19">
        <v>13.7</v>
      </c>
    </row>
    <row r="27" spans="1:5" ht="12" customHeight="1" x14ac:dyDescent="0.2">
      <c r="A27" s="16" t="s">
        <v>22</v>
      </c>
      <c r="B27" s="17">
        <v>5</v>
      </c>
      <c r="C27" s="17">
        <v>495000</v>
      </c>
      <c r="D27" s="17">
        <v>99000</v>
      </c>
      <c r="E27" s="17">
        <v>9.1999999999999993</v>
      </c>
    </row>
    <row r="28" spans="1:5" ht="12" customHeight="1" x14ac:dyDescent="0.2">
      <c r="A28" s="18" t="s">
        <v>23</v>
      </c>
      <c r="B28" s="19">
        <v>1</v>
      </c>
      <c r="C28" s="19">
        <v>170000</v>
      </c>
      <c r="D28" s="19">
        <v>170000</v>
      </c>
      <c r="E28" s="19">
        <v>10</v>
      </c>
    </row>
    <row r="29" spans="1:5" ht="12" customHeight="1" x14ac:dyDescent="0.2">
      <c r="A29" s="16" t="s">
        <v>24</v>
      </c>
      <c r="B29" s="17">
        <v>15</v>
      </c>
      <c r="C29" s="17">
        <v>1763200</v>
      </c>
      <c r="D29" s="17">
        <v>117547</v>
      </c>
      <c r="E29" s="17">
        <v>10.1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128</v>
      </c>
      <c r="C31" s="12">
        <v>18806200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146923.4375</v>
      </c>
      <c r="E32" s="12">
        <v>12.7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7" ht="20.100000000000001" customHeight="1" x14ac:dyDescent="0.2">
      <c r="A1" s="1" t="s">
        <v>42</v>
      </c>
      <c r="B1" s="2"/>
      <c r="C1" s="3"/>
      <c r="D1" s="4"/>
      <c r="E1" s="13"/>
      <c r="F1" s="13"/>
      <c r="G1" s="13"/>
    </row>
    <row r="2" spans="1:7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7" ht="12" customHeight="1" x14ac:dyDescent="0.2">
      <c r="A3" s="10"/>
      <c r="B3" s="78"/>
      <c r="C3" s="78"/>
      <c r="D3" s="78"/>
      <c r="E3" s="78"/>
    </row>
    <row r="4" spans="1:7" ht="12" customHeight="1" x14ac:dyDescent="0.2">
      <c r="A4" s="14"/>
      <c r="B4" s="15"/>
      <c r="C4" s="15"/>
      <c r="D4" s="15"/>
      <c r="E4" s="15"/>
    </row>
    <row r="5" spans="1:7" ht="12" customHeight="1" x14ac:dyDescent="0.2">
      <c r="A5" s="16" t="s">
        <v>0</v>
      </c>
      <c r="B5" s="17">
        <v>3</v>
      </c>
      <c r="C5" s="17">
        <v>800</v>
      </c>
      <c r="D5" s="17">
        <v>266.66666666666669</v>
      </c>
      <c r="E5" s="17">
        <v>15.6666666666667</v>
      </c>
    </row>
    <row r="6" spans="1:7" ht="12" customHeight="1" x14ac:dyDescent="0.2">
      <c r="A6" s="18" t="s">
        <v>1</v>
      </c>
      <c r="B6" s="19">
        <v>14</v>
      </c>
      <c r="C6" s="19">
        <v>2611.1999999999998</v>
      </c>
      <c r="D6" s="19">
        <v>186.51428571428571</v>
      </c>
      <c r="E6" s="19">
        <v>14.714285714285698</v>
      </c>
    </row>
    <row r="7" spans="1:7" ht="12" customHeight="1" x14ac:dyDescent="0.2">
      <c r="A7" s="16" t="s">
        <v>2</v>
      </c>
      <c r="B7" s="17">
        <v>16</v>
      </c>
      <c r="C7" s="17">
        <v>3479</v>
      </c>
      <c r="D7" s="17">
        <v>217.4375</v>
      </c>
      <c r="E7" s="17">
        <v>16.875</v>
      </c>
    </row>
    <row r="8" spans="1:7" ht="12" customHeight="1" x14ac:dyDescent="0.2">
      <c r="A8" s="18" t="s">
        <v>3</v>
      </c>
      <c r="B8" s="19">
        <v>3</v>
      </c>
      <c r="C8" s="19">
        <v>293</v>
      </c>
      <c r="D8" s="19">
        <v>97.666666666666671</v>
      </c>
      <c r="E8" s="19">
        <v>14.6666666666667</v>
      </c>
    </row>
    <row r="9" spans="1:7" ht="12" customHeight="1" x14ac:dyDescent="0.2">
      <c r="A9" s="16" t="s">
        <v>4</v>
      </c>
      <c r="B9" s="17">
        <v>6</v>
      </c>
      <c r="C9" s="17">
        <v>734.4</v>
      </c>
      <c r="D9" s="17">
        <v>122.4</v>
      </c>
      <c r="E9" s="17">
        <v>14.5</v>
      </c>
    </row>
    <row r="10" spans="1:7" ht="12" customHeight="1" x14ac:dyDescent="0.2">
      <c r="A10" s="18" t="s">
        <v>5</v>
      </c>
      <c r="B10" s="19">
        <v>2</v>
      </c>
      <c r="C10" s="19">
        <v>350</v>
      </c>
      <c r="D10" s="19">
        <v>175</v>
      </c>
      <c r="E10" s="19">
        <v>16.5</v>
      </c>
    </row>
    <row r="11" spans="1:7" ht="12" customHeight="1" x14ac:dyDescent="0.2">
      <c r="A11" s="16" t="s">
        <v>6</v>
      </c>
      <c r="B11" s="17">
        <v>0</v>
      </c>
      <c r="C11" s="17">
        <v>0</v>
      </c>
      <c r="D11" s="17">
        <v>0</v>
      </c>
      <c r="E11" s="17">
        <v>0</v>
      </c>
    </row>
    <row r="12" spans="1:7" ht="12" customHeight="1" x14ac:dyDescent="0.2">
      <c r="A12" s="18" t="s">
        <v>7</v>
      </c>
      <c r="B12" s="19">
        <v>0</v>
      </c>
      <c r="C12" s="19">
        <v>0</v>
      </c>
      <c r="D12" s="19">
        <v>0</v>
      </c>
      <c r="E12" s="19">
        <v>0</v>
      </c>
    </row>
    <row r="13" spans="1:7" ht="12" customHeight="1" x14ac:dyDescent="0.2">
      <c r="A13" s="20" t="s">
        <v>8</v>
      </c>
      <c r="B13" s="17">
        <v>0</v>
      </c>
      <c r="C13" s="17">
        <v>0</v>
      </c>
      <c r="D13" s="17">
        <v>0</v>
      </c>
      <c r="E13" s="17">
        <v>0</v>
      </c>
    </row>
    <row r="14" spans="1:7" ht="12" customHeight="1" x14ac:dyDescent="0.2">
      <c r="A14" s="21" t="s">
        <v>9</v>
      </c>
      <c r="B14" s="19">
        <v>8</v>
      </c>
      <c r="C14" s="19">
        <v>1062</v>
      </c>
      <c r="D14" s="19">
        <v>132.75</v>
      </c>
      <c r="E14" s="19">
        <v>9.375</v>
      </c>
    </row>
    <row r="15" spans="1:7" ht="12" customHeight="1" x14ac:dyDescent="0.2">
      <c r="A15" s="20" t="s">
        <v>10</v>
      </c>
      <c r="B15" s="17">
        <v>5</v>
      </c>
      <c r="C15" s="17">
        <v>824</v>
      </c>
      <c r="D15" s="17">
        <v>164.8</v>
      </c>
      <c r="E15" s="17">
        <v>11.8</v>
      </c>
    </row>
    <row r="16" spans="1:7" ht="12" customHeight="1" x14ac:dyDescent="0.2">
      <c r="A16" s="21" t="s">
        <v>11</v>
      </c>
      <c r="B16" s="19">
        <v>6</v>
      </c>
      <c r="C16" s="19">
        <v>625</v>
      </c>
      <c r="D16" s="19">
        <v>104.16666666666667</v>
      </c>
      <c r="E16" s="19">
        <v>12.3333333333333</v>
      </c>
    </row>
    <row r="17" spans="1:5" ht="12" customHeight="1" x14ac:dyDescent="0.2">
      <c r="A17" s="20" t="s">
        <v>12</v>
      </c>
      <c r="B17" s="17">
        <v>2</v>
      </c>
      <c r="C17" s="17">
        <v>124</v>
      </c>
      <c r="D17" s="17">
        <v>62</v>
      </c>
      <c r="E17" s="17">
        <v>8</v>
      </c>
    </row>
    <row r="18" spans="1:5" ht="12" customHeight="1" x14ac:dyDescent="0.2">
      <c r="A18" s="21" t="s">
        <v>13</v>
      </c>
      <c r="B18" s="19">
        <v>6</v>
      </c>
      <c r="C18" s="19">
        <v>608</v>
      </c>
      <c r="D18" s="19">
        <v>101.33333333333333</v>
      </c>
      <c r="E18" s="19">
        <v>9.5</v>
      </c>
    </row>
    <row r="19" spans="1:5" ht="12" customHeight="1" x14ac:dyDescent="0.2">
      <c r="A19" s="20" t="s">
        <v>14</v>
      </c>
      <c r="B19" s="17">
        <v>0</v>
      </c>
      <c r="C19" s="17">
        <v>0</v>
      </c>
      <c r="D19" s="17">
        <v>0</v>
      </c>
      <c r="E19" s="17">
        <v>0</v>
      </c>
    </row>
    <row r="20" spans="1:5" ht="12" customHeight="1" x14ac:dyDescent="0.2">
      <c r="A20" s="21" t="s">
        <v>15</v>
      </c>
      <c r="B20" s="19">
        <v>5</v>
      </c>
      <c r="C20" s="19">
        <v>656</v>
      </c>
      <c r="D20" s="19">
        <v>131.19999999999999</v>
      </c>
      <c r="E20" s="19">
        <v>13.8</v>
      </c>
    </row>
    <row r="21" spans="1:5" ht="12" customHeight="1" x14ac:dyDescent="0.2">
      <c r="A21" s="20" t="s">
        <v>16</v>
      </c>
      <c r="B21" s="17">
        <v>10</v>
      </c>
      <c r="C21" s="17">
        <v>714.5</v>
      </c>
      <c r="D21" s="17">
        <v>71.45</v>
      </c>
      <c r="E21" s="17">
        <v>14.6</v>
      </c>
    </row>
    <row r="22" spans="1:5" ht="12" customHeight="1" x14ac:dyDescent="0.2">
      <c r="A22" s="21" t="s">
        <v>17</v>
      </c>
      <c r="B22" s="19">
        <v>1</v>
      </c>
      <c r="C22" s="19">
        <v>90</v>
      </c>
      <c r="D22" s="19">
        <v>90</v>
      </c>
      <c r="E22" s="19">
        <v>15</v>
      </c>
    </row>
    <row r="23" spans="1:5" ht="12" customHeight="1" x14ac:dyDescent="0.2">
      <c r="A23" s="20" t="s">
        <v>18</v>
      </c>
      <c r="B23" s="17">
        <v>0</v>
      </c>
      <c r="C23" s="17">
        <v>0</v>
      </c>
      <c r="D23" s="17">
        <v>0</v>
      </c>
      <c r="E23" s="17">
        <v>0</v>
      </c>
    </row>
    <row r="24" spans="1:5" ht="12" customHeight="1" x14ac:dyDescent="0.2">
      <c r="A24" s="21" t="s">
        <v>19</v>
      </c>
      <c r="B24" s="19">
        <v>7</v>
      </c>
      <c r="C24" s="19">
        <v>575</v>
      </c>
      <c r="D24" s="19">
        <v>82.142857142857139</v>
      </c>
      <c r="E24" s="19">
        <v>13.285714285714299</v>
      </c>
    </row>
    <row r="25" spans="1:5" ht="12" customHeight="1" x14ac:dyDescent="0.2">
      <c r="A25" s="20" t="s">
        <v>20</v>
      </c>
      <c r="B25" s="17">
        <v>23</v>
      </c>
      <c r="C25" s="17">
        <v>4624</v>
      </c>
      <c r="D25" s="17">
        <v>201.04347826086956</v>
      </c>
      <c r="E25" s="17">
        <v>14.7</v>
      </c>
    </row>
    <row r="26" spans="1:5" ht="12" customHeight="1" x14ac:dyDescent="0.2">
      <c r="A26" s="18" t="s">
        <v>21</v>
      </c>
      <c r="B26" s="19">
        <v>11</v>
      </c>
      <c r="C26" s="19">
        <v>1914</v>
      </c>
      <c r="D26" s="19">
        <v>174</v>
      </c>
      <c r="E26" s="19">
        <v>12.181818181818199</v>
      </c>
    </row>
    <row r="27" spans="1:5" ht="12" customHeight="1" x14ac:dyDescent="0.2">
      <c r="A27" s="16" t="s">
        <v>22</v>
      </c>
      <c r="B27" s="17">
        <v>4</v>
      </c>
      <c r="C27" s="17">
        <v>335</v>
      </c>
      <c r="D27" s="17">
        <v>83.75</v>
      </c>
      <c r="E27" s="17">
        <v>10.75</v>
      </c>
    </row>
    <row r="28" spans="1:5" ht="12" customHeight="1" x14ac:dyDescent="0.2">
      <c r="A28" s="18" t="s">
        <v>23</v>
      </c>
      <c r="B28" s="19">
        <v>1</v>
      </c>
      <c r="C28" s="19">
        <v>214</v>
      </c>
      <c r="D28" s="19">
        <v>214</v>
      </c>
      <c r="E28" s="19">
        <v>16</v>
      </c>
    </row>
    <row r="29" spans="1:5" ht="12" customHeight="1" x14ac:dyDescent="0.2">
      <c r="A29" s="16" t="s">
        <v>24</v>
      </c>
      <c r="B29" s="17">
        <v>20</v>
      </c>
      <c r="C29" s="17">
        <v>2637</v>
      </c>
      <c r="D29" s="17">
        <v>131.85</v>
      </c>
      <c r="E29" s="17">
        <v>12.700000000000001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153</v>
      </c>
      <c r="C31" s="12">
        <v>23270.1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152.0921568627451</v>
      </c>
      <c r="E32" s="12">
        <v>13.57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43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5</v>
      </c>
      <c r="C5" s="17">
        <v>710</v>
      </c>
      <c r="D5" s="17">
        <v>142</v>
      </c>
      <c r="E5" s="17">
        <v>16.600000000000001</v>
      </c>
    </row>
    <row r="6" spans="1:5" ht="12" customHeight="1" x14ac:dyDescent="0.2">
      <c r="A6" s="18" t="s">
        <v>1</v>
      </c>
      <c r="B6" s="19">
        <v>17</v>
      </c>
      <c r="C6" s="19">
        <v>2728.6</v>
      </c>
      <c r="D6" s="19">
        <v>160.50588235294103</v>
      </c>
      <c r="E6" s="19">
        <v>14.235294117647099</v>
      </c>
    </row>
    <row r="7" spans="1:5" ht="12" customHeight="1" x14ac:dyDescent="0.2">
      <c r="A7" s="16" t="s">
        <v>2</v>
      </c>
      <c r="B7" s="17">
        <v>16</v>
      </c>
      <c r="C7" s="17">
        <v>3042.5</v>
      </c>
      <c r="D7" s="17">
        <v>190.15625</v>
      </c>
      <c r="E7" s="17">
        <v>17.25</v>
      </c>
    </row>
    <row r="8" spans="1:5" ht="12" customHeight="1" x14ac:dyDescent="0.2">
      <c r="A8" s="18" t="s">
        <v>3</v>
      </c>
      <c r="B8" s="19">
        <v>1</v>
      </c>
      <c r="C8" s="19">
        <v>120</v>
      </c>
      <c r="D8" s="19">
        <v>120</v>
      </c>
      <c r="E8" s="19">
        <v>15</v>
      </c>
    </row>
    <row r="9" spans="1:5" ht="12" customHeight="1" x14ac:dyDescent="0.2">
      <c r="A9" s="16" t="s">
        <v>4</v>
      </c>
      <c r="B9" s="17">
        <v>1</v>
      </c>
      <c r="C9" s="17">
        <v>130</v>
      </c>
      <c r="D9" s="17">
        <v>130</v>
      </c>
      <c r="E9" s="17">
        <v>14</v>
      </c>
    </row>
    <row r="10" spans="1:5" ht="12" customHeight="1" x14ac:dyDescent="0.2">
      <c r="A10" s="18" t="s">
        <v>5</v>
      </c>
      <c r="B10" s="19">
        <v>0</v>
      </c>
      <c r="C10" s="19">
        <v>0</v>
      </c>
      <c r="D10" s="19">
        <v>0</v>
      </c>
      <c r="E10" s="19">
        <v>0</v>
      </c>
    </row>
    <row r="11" spans="1:5" ht="12" customHeight="1" x14ac:dyDescent="0.2">
      <c r="A11" s="16" t="s">
        <v>6</v>
      </c>
      <c r="B11" s="17">
        <v>0</v>
      </c>
      <c r="C11" s="17">
        <v>0</v>
      </c>
      <c r="D11" s="17">
        <v>0</v>
      </c>
      <c r="E11" s="17">
        <v>0</v>
      </c>
    </row>
    <row r="12" spans="1:5" ht="12" customHeight="1" x14ac:dyDescent="0.2">
      <c r="A12" s="18" t="s">
        <v>7</v>
      </c>
      <c r="B12" s="19">
        <v>0</v>
      </c>
      <c r="C12" s="19">
        <v>0</v>
      </c>
      <c r="D12" s="19">
        <v>0</v>
      </c>
      <c r="E12" s="19">
        <v>0</v>
      </c>
    </row>
    <row r="13" spans="1:5" ht="12" customHeight="1" x14ac:dyDescent="0.2">
      <c r="A13" s="20" t="s">
        <v>8</v>
      </c>
      <c r="B13" s="17">
        <v>1</v>
      </c>
      <c r="C13" s="17">
        <v>240</v>
      </c>
      <c r="D13" s="17">
        <v>240</v>
      </c>
      <c r="E13" s="17">
        <v>12</v>
      </c>
    </row>
    <row r="14" spans="1:5" ht="12" customHeight="1" x14ac:dyDescent="0.2">
      <c r="A14" s="21" t="s">
        <v>9</v>
      </c>
      <c r="B14" s="19">
        <v>6</v>
      </c>
      <c r="C14" s="19">
        <v>620</v>
      </c>
      <c r="D14" s="19">
        <v>103.33333333333299</v>
      </c>
      <c r="E14" s="19">
        <v>9.1666666666666696</v>
      </c>
    </row>
    <row r="15" spans="1:5" ht="12" customHeight="1" x14ac:dyDescent="0.2">
      <c r="A15" s="20" t="s">
        <v>10</v>
      </c>
      <c r="B15" s="17">
        <v>3</v>
      </c>
      <c r="C15" s="17">
        <v>351</v>
      </c>
      <c r="D15" s="17">
        <v>117</v>
      </c>
      <c r="E15" s="17">
        <v>15.3333333333333</v>
      </c>
    </row>
    <row r="16" spans="1:5" ht="12" customHeight="1" x14ac:dyDescent="0.2">
      <c r="A16" s="21" t="s">
        <v>11</v>
      </c>
      <c r="B16" s="19">
        <v>12</v>
      </c>
      <c r="C16" s="19">
        <v>1400</v>
      </c>
      <c r="D16" s="19">
        <v>116.666666666667</v>
      </c>
      <c r="E16" s="19">
        <v>14.8333333333333</v>
      </c>
    </row>
    <row r="17" spans="1:5" ht="12" customHeight="1" x14ac:dyDescent="0.2">
      <c r="A17" s="20" t="s">
        <v>12</v>
      </c>
      <c r="B17" s="17">
        <v>3</v>
      </c>
      <c r="C17" s="17">
        <v>240</v>
      </c>
      <c r="D17" s="17">
        <v>80</v>
      </c>
      <c r="E17" s="17">
        <v>10</v>
      </c>
    </row>
    <row r="18" spans="1:5" ht="12" customHeight="1" x14ac:dyDescent="0.2">
      <c r="A18" s="21" t="s">
        <v>13</v>
      </c>
      <c r="B18" s="19">
        <v>1</v>
      </c>
      <c r="C18" s="19">
        <v>35</v>
      </c>
      <c r="D18" s="19">
        <v>35</v>
      </c>
      <c r="E18" s="19">
        <v>10</v>
      </c>
    </row>
    <row r="19" spans="1:5" ht="12" customHeight="1" x14ac:dyDescent="0.2">
      <c r="A19" s="20" t="s">
        <v>14</v>
      </c>
      <c r="B19" s="17">
        <v>0</v>
      </c>
      <c r="C19" s="17">
        <v>0</v>
      </c>
      <c r="D19" s="17">
        <v>0</v>
      </c>
      <c r="E19" s="17">
        <v>0</v>
      </c>
    </row>
    <row r="20" spans="1:5" ht="12" customHeight="1" x14ac:dyDescent="0.2">
      <c r="A20" s="21" t="s">
        <v>15</v>
      </c>
      <c r="B20" s="19">
        <v>5</v>
      </c>
      <c r="C20" s="19">
        <v>609</v>
      </c>
      <c r="D20" s="19">
        <v>121.8</v>
      </c>
      <c r="E20" s="19">
        <v>13.8</v>
      </c>
    </row>
    <row r="21" spans="1:5" ht="12" customHeight="1" x14ac:dyDescent="0.2">
      <c r="A21" s="20" t="s">
        <v>16</v>
      </c>
      <c r="B21" s="17">
        <v>7</v>
      </c>
      <c r="C21" s="17">
        <v>980.48800000000006</v>
      </c>
      <c r="D21" s="17">
        <v>140.06971428571399</v>
      </c>
      <c r="E21" s="17">
        <v>18.1428571428571</v>
      </c>
    </row>
    <row r="22" spans="1:5" ht="12" customHeight="1" x14ac:dyDescent="0.2">
      <c r="A22" s="21" t="s">
        <v>17</v>
      </c>
      <c r="B22" s="19">
        <v>2</v>
      </c>
      <c r="C22" s="19">
        <v>230</v>
      </c>
      <c r="D22" s="19">
        <v>115</v>
      </c>
      <c r="E22" s="19">
        <v>14</v>
      </c>
    </row>
    <row r="23" spans="1:5" ht="12" customHeight="1" x14ac:dyDescent="0.2">
      <c r="A23" s="20" t="s">
        <v>18</v>
      </c>
      <c r="B23" s="17">
        <v>2</v>
      </c>
      <c r="C23" s="17">
        <v>195</v>
      </c>
      <c r="D23" s="17">
        <v>97.5</v>
      </c>
      <c r="E23" s="17">
        <v>7.5</v>
      </c>
    </row>
    <row r="24" spans="1:5" ht="12" customHeight="1" x14ac:dyDescent="0.2">
      <c r="A24" s="21" t="s">
        <v>19</v>
      </c>
      <c r="B24" s="19">
        <v>5</v>
      </c>
      <c r="C24" s="19">
        <v>513.4</v>
      </c>
      <c r="D24" s="19">
        <v>102.68</v>
      </c>
      <c r="E24" s="19">
        <v>15.6</v>
      </c>
    </row>
    <row r="25" spans="1:5" ht="12" customHeight="1" x14ac:dyDescent="0.2">
      <c r="A25" s="20" t="s">
        <v>20</v>
      </c>
      <c r="B25" s="17">
        <v>14</v>
      </c>
      <c r="C25" s="17">
        <v>3160</v>
      </c>
      <c r="D25" s="17">
        <v>225.71428571428601</v>
      </c>
      <c r="E25" s="17">
        <v>14.4285714285714</v>
      </c>
    </row>
    <row r="26" spans="1:5" ht="12" customHeight="1" x14ac:dyDescent="0.2">
      <c r="A26" s="18" t="s">
        <v>21</v>
      </c>
      <c r="B26" s="19">
        <v>7</v>
      </c>
      <c r="C26" s="19">
        <v>770</v>
      </c>
      <c r="D26" s="19">
        <v>110</v>
      </c>
      <c r="E26" s="19">
        <v>13.4285714285714</v>
      </c>
    </row>
    <row r="27" spans="1:5" ht="12" customHeight="1" x14ac:dyDescent="0.2">
      <c r="A27" s="16" t="s">
        <v>22</v>
      </c>
      <c r="B27" s="17">
        <v>4</v>
      </c>
      <c r="C27" s="17">
        <v>250</v>
      </c>
      <c r="D27" s="17">
        <v>62.5</v>
      </c>
      <c r="E27" s="17">
        <v>10</v>
      </c>
    </row>
    <row r="28" spans="1:5" ht="12" customHeight="1" x14ac:dyDescent="0.2">
      <c r="A28" s="18" t="s">
        <v>23</v>
      </c>
      <c r="B28" s="19">
        <v>1</v>
      </c>
      <c r="C28" s="19">
        <v>250</v>
      </c>
      <c r="D28" s="19">
        <v>250</v>
      </c>
      <c r="E28" s="19">
        <v>15</v>
      </c>
    </row>
    <row r="29" spans="1:5" ht="12" customHeight="1" x14ac:dyDescent="0.2">
      <c r="A29" s="16" t="s">
        <v>24</v>
      </c>
      <c r="B29" s="17">
        <v>18</v>
      </c>
      <c r="C29" s="17">
        <v>1775.8</v>
      </c>
      <c r="D29" s="17">
        <v>98.655555555555608</v>
      </c>
      <c r="E29" s="17">
        <v>9.6666666666666696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131</v>
      </c>
      <c r="C31" s="12">
        <v>18350.787999999997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140.08235114503819</v>
      </c>
      <c r="E32" s="12">
        <v>13.57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44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6</v>
      </c>
      <c r="C5" s="17">
        <v>730</v>
      </c>
      <c r="D5" s="17">
        <v>121.66666666666667</v>
      </c>
      <c r="E5" s="17">
        <v>12.8</v>
      </c>
    </row>
    <row r="6" spans="1:5" ht="12" customHeight="1" x14ac:dyDescent="0.2">
      <c r="A6" s="18" t="s">
        <v>1</v>
      </c>
      <c r="B6" s="19">
        <v>11</v>
      </c>
      <c r="C6" s="19">
        <v>1545</v>
      </c>
      <c r="D6" s="19">
        <v>140.45454545454544</v>
      </c>
      <c r="E6" s="19">
        <v>14.4</v>
      </c>
    </row>
    <row r="7" spans="1:5" ht="12" customHeight="1" x14ac:dyDescent="0.2">
      <c r="A7" s="16" t="s">
        <v>2</v>
      </c>
      <c r="B7" s="17">
        <v>24</v>
      </c>
      <c r="C7" s="17">
        <v>3886.1</v>
      </c>
      <c r="D7" s="17">
        <v>161.92083333333335</v>
      </c>
      <c r="E7" s="17">
        <v>18.899999999999999</v>
      </c>
    </row>
    <row r="8" spans="1:5" ht="12" customHeight="1" x14ac:dyDescent="0.2">
      <c r="A8" s="18" t="s">
        <v>3</v>
      </c>
      <c r="B8" s="19">
        <v>0</v>
      </c>
      <c r="C8" s="19">
        <v>0</v>
      </c>
      <c r="D8" s="19">
        <v>0</v>
      </c>
      <c r="E8" s="19">
        <v>0</v>
      </c>
    </row>
    <row r="9" spans="1:5" ht="12" customHeight="1" x14ac:dyDescent="0.2">
      <c r="A9" s="16" t="s">
        <v>4</v>
      </c>
      <c r="B9" s="17">
        <v>7</v>
      </c>
      <c r="C9" s="17">
        <v>820.6</v>
      </c>
      <c r="D9" s="17">
        <v>117.22857142857143</v>
      </c>
      <c r="E9" s="17">
        <v>12.9</v>
      </c>
    </row>
    <row r="10" spans="1:5" ht="12" customHeight="1" x14ac:dyDescent="0.2">
      <c r="A10" s="18" t="s">
        <v>5</v>
      </c>
      <c r="B10" s="19">
        <v>1</v>
      </c>
      <c r="C10" s="19">
        <v>150</v>
      </c>
      <c r="D10" s="19">
        <v>150</v>
      </c>
      <c r="E10" s="19">
        <v>17</v>
      </c>
    </row>
    <row r="11" spans="1:5" ht="12" customHeight="1" x14ac:dyDescent="0.2">
      <c r="A11" s="16" t="s">
        <v>6</v>
      </c>
      <c r="B11" s="17">
        <v>2</v>
      </c>
      <c r="C11" s="17">
        <v>180</v>
      </c>
      <c r="D11" s="17">
        <v>90</v>
      </c>
      <c r="E11" s="17">
        <v>16</v>
      </c>
    </row>
    <row r="12" spans="1:5" ht="12" customHeight="1" x14ac:dyDescent="0.2">
      <c r="A12" s="18" t="s">
        <v>7</v>
      </c>
      <c r="B12" s="19">
        <v>2</v>
      </c>
      <c r="C12" s="19">
        <v>270</v>
      </c>
      <c r="D12" s="19">
        <v>135</v>
      </c>
      <c r="E12" s="19">
        <v>15</v>
      </c>
    </row>
    <row r="13" spans="1:5" ht="12" customHeight="1" x14ac:dyDescent="0.2">
      <c r="A13" s="20" t="s">
        <v>8</v>
      </c>
      <c r="B13" s="17">
        <v>0</v>
      </c>
      <c r="C13" s="17">
        <v>0</v>
      </c>
      <c r="D13" s="17">
        <v>0</v>
      </c>
      <c r="E13" s="17">
        <v>0</v>
      </c>
    </row>
    <row r="14" spans="1:5" ht="12" customHeight="1" x14ac:dyDescent="0.2">
      <c r="A14" s="21" t="s">
        <v>9</v>
      </c>
      <c r="B14" s="19">
        <v>6</v>
      </c>
      <c r="C14" s="19">
        <v>1040</v>
      </c>
      <c r="D14" s="19">
        <v>173.33333333333334</v>
      </c>
      <c r="E14" s="19">
        <v>10</v>
      </c>
    </row>
    <row r="15" spans="1:5" ht="12" customHeight="1" x14ac:dyDescent="0.2">
      <c r="A15" s="20" t="s">
        <v>10</v>
      </c>
      <c r="B15" s="17">
        <v>6</v>
      </c>
      <c r="C15" s="17">
        <v>1056</v>
      </c>
      <c r="D15" s="17">
        <v>176</v>
      </c>
      <c r="E15" s="17">
        <v>14.7</v>
      </c>
    </row>
    <row r="16" spans="1:5" ht="12" customHeight="1" x14ac:dyDescent="0.2">
      <c r="A16" s="21" t="s">
        <v>11</v>
      </c>
      <c r="B16" s="19">
        <v>2</v>
      </c>
      <c r="C16" s="19">
        <v>300</v>
      </c>
      <c r="D16" s="19">
        <v>150</v>
      </c>
      <c r="E16" s="19">
        <v>16.5</v>
      </c>
    </row>
    <row r="17" spans="1:5" ht="12" customHeight="1" x14ac:dyDescent="0.2">
      <c r="A17" s="20" t="s">
        <v>12</v>
      </c>
      <c r="B17" s="17">
        <v>1</v>
      </c>
      <c r="C17" s="17">
        <v>100</v>
      </c>
      <c r="D17" s="17">
        <v>100</v>
      </c>
      <c r="E17" s="17">
        <v>10</v>
      </c>
    </row>
    <row r="18" spans="1:5" ht="12" customHeight="1" x14ac:dyDescent="0.2">
      <c r="A18" s="21" t="s">
        <v>13</v>
      </c>
      <c r="B18" s="19">
        <v>5</v>
      </c>
      <c r="C18" s="19">
        <v>572.75</v>
      </c>
      <c r="D18" s="19">
        <v>114.55</v>
      </c>
      <c r="E18" s="19">
        <v>10.6</v>
      </c>
    </row>
    <row r="19" spans="1:5" ht="12" customHeight="1" x14ac:dyDescent="0.2">
      <c r="A19" s="20" t="s">
        <v>14</v>
      </c>
      <c r="B19" s="17">
        <v>2</v>
      </c>
      <c r="C19" s="17">
        <v>170</v>
      </c>
      <c r="D19" s="17">
        <v>85</v>
      </c>
      <c r="E19" s="17">
        <v>8.5</v>
      </c>
    </row>
    <row r="20" spans="1:5" ht="12" customHeight="1" x14ac:dyDescent="0.2">
      <c r="A20" s="21" t="s">
        <v>15</v>
      </c>
      <c r="B20" s="19">
        <v>9</v>
      </c>
      <c r="C20" s="19">
        <v>978</v>
      </c>
      <c r="D20" s="19">
        <v>108.66666666666667</v>
      </c>
      <c r="E20" s="19">
        <v>15</v>
      </c>
    </row>
    <row r="21" spans="1:5" ht="12" customHeight="1" x14ac:dyDescent="0.2">
      <c r="A21" s="20" t="s">
        <v>16</v>
      </c>
      <c r="B21" s="17">
        <v>5</v>
      </c>
      <c r="C21" s="17">
        <v>480</v>
      </c>
      <c r="D21" s="17">
        <v>96</v>
      </c>
      <c r="E21" s="17">
        <v>18.600000000000001</v>
      </c>
    </row>
    <row r="22" spans="1:5" ht="12" customHeight="1" x14ac:dyDescent="0.2">
      <c r="A22" s="21" t="s">
        <v>17</v>
      </c>
      <c r="B22" s="19">
        <v>3</v>
      </c>
      <c r="C22" s="19">
        <v>310</v>
      </c>
      <c r="D22" s="19">
        <v>103.33333333333333</v>
      </c>
      <c r="E22" s="19">
        <v>14.3</v>
      </c>
    </row>
    <row r="23" spans="1:5" ht="12" customHeight="1" x14ac:dyDescent="0.2">
      <c r="A23" s="20" t="s">
        <v>18</v>
      </c>
      <c r="B23" s="17">
        <v>3</v>
      </c>
      <c r="C23" s="17">
        <v>360</v>
      </c>
      <c r="D23" s="17">
        <v>120</v>
      </c>
      <c r="E23" s="17">
        <v>8.3000000000000007</v>
      </c>
    </row>
    <row r="24" spans="1:5" ht="12" customHeight="1" x14ac:dyDescent="0.2">
      <c r="A24" s="21" t="s">
        <v>19</v>
      </c>
      <c r="B24" s="19">
        <v>2</v>
      </c>
      <c r="C24" s="19">
        <v>359</v>
      </c>
      <c r="D24" s="19">
        <v>179.5</v>
      </c>
      <c r="E24" s="19">
        <v>17</v>
      </c>
    </row>
    <row r="25" spans="1:5" ht="12" customHeight="1" x14ac:dyDescent="0.2">
      <c r="A25" s="20" t="s">
        <v>20</v>
      </c>
      <c r="B25" s="17">
        <v>9</v>
      </c>
      <c r="C25" s="17">
        <v>2226</v>
      </c>
      <c r="D25" s="17">
        <v>247.33333333333334</v>
      </c>
      <c r="E25" s="17">
        <v>14.9</v>
      </c>
    </row>
    <row r="26" spans="1:5" ht="12" customHeight="1" x14ac:dyDescent="0.2">
      <c r="A26" s="18" t="s">
        <v>21</v>
      </c>
      <c r="B26" s="19">
        <v>8</v>
      </c>
      <c r="C26" s="19">
        <v>851</v>
      </c>
      <c r="D26" s="19">
        <v>106.375</v>
      </c>
      <c r="E26" s="19">
        <v>14.9</v>
      </c>
    </row>
    <row r="27" spans="1:5" ht="12" customHeight="1" x14ac:dyDescent="0.2">
      <c r="A27" s="16" t="s">
        <v>22</v>
      </c>
      <c r="B27" s="17">
        <v>3</v>
      </c>
      <c r="C27" s="17">
        <v>320</v>
      </c>
      <c r="D27" s="17">
        <v>106.66666666666667</v>
      </c>
      <c r="E27" s="17">
        <v>10.7</v>
      </c>
    </row>
    <row r="28" spans="1:5" ht="12" customHeight="1" x14ac:dyDescent="0.2">
      <c r="A28" s="18" t="s">
        <v>23</v>
      </c>
      <c r="B28" s="19">
        <v>0</v>
      </c>
      <c r="C28" s="19">
        <v>0</v>
      </c>
      <c r="D28" s="19">
        <v>0</v>
      </c>
      <c r="E28" s="19">
        <v>0</v>
      </c>
    </row>
    <row r="29" spans="1:5" ht="12" customHeight="1" x14ac:dyDescent="0.2">
      <c r="A29" s="16" t="s">
        <v>24</v>
      </c>
      <c r="B29" s="17">
        <v>24</v>
      </c>
      <c r="C29" s="17">
        <v>1699</v>
      </c>
      <c r="D29" s="17">
        <v>70.791666666666671</v>
      </c>
      <c r="E29" s="17">
        <v>7.5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141</v>
      </c>
      <c r="C31" s="12">
        <v>18403.45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130.52092198581559</v>
      </c>
      <c r="E32" s="12">
        <v>13.57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45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6</v>
      </c>
      <c r="C5" s="17">
        <v>895</v>
      </c>
      <c r="D5" s="17">
        <v>149.16666666666666</v>
      </c>
      <c r="E5" s="17">
        <v>15</v>
      </c>
    </row>
    <row r="6" spans="1:5" ht="12" customHeight="1" x14ac:dyDescent="0.2">
      <c r="A6" s="18" t="s">
        <v>1</v>
      </c>
      <c r="B6" s="19">
        <v>13</v>
      </c>
      <c r="C6" s="19">
        <v>2226</v>
      </c>
      <c r="D6" s="19">
        <v>171.23076923076923</v>
      </c>
      <c r="E6" s="19">
        <v>15.7</v>
      </c>
    </row>
    <row r="7" spans="1:5" ht="12" customHeight="1" x14ac:dyDescent="0.2">
      <c r="A7" s="16" t="s">
        <v>2</v>
      </c>
      <c r="B7" s="17">
        <v>21</v>
      </c>
      <c r="C7" s="17">
        <v>3334.2</v>
      </c>
      <c r="D7" s="17">
        <v>158.77142857142857</v>
      </c>
      <c r="E7" s="17">
        <v>17.7</v>
      </c>
    </row>
    <row r="8" spans="1:5" ht="12" customHeight="1" x14ac:dyDescent="0.2">
      <c r="A8" s="18" t="s">
        <v>3</v>
      </c>
      <c r="B8" s="19">
        <v>0</v>
      </c>
      <c r="C8" s="19"/>
      <c r="D8" s="19"/>
      <c r="E8" s="19">
        <v>0</v>
      </c>
    </row>
    <row r="9" spans="1:5" ht="12" customHeight="1" x14ac:dyDescent="0.2">
      <c r="A9" s="16" t="s">
        <v>4</v>
      </c>
      <c r="B9" s="17">
        <v>2</v>
      </c>
      <c r="C9" s="17">
        <v>390</v>
      </c>
      <c r="D9" s="17">
        <v>195</v>
      </c>
      <c r="E9" s="17">
        <v>13</v>
      </c>
    </row>
    <row r="10" spans="1:5" ht="12" customHeight="1" x14ac:dyDescent="0.2">
      <c r="A10" s="18" t="s">
        <v>5</v>
      </c>
      <c r="B10" s="19">
        <v>0</v>
      </c>
      <c r="C10" s="19"/>
      <c r="D10" s="19"/>
      <c r="E10" s="19">
        <v>0</v>
      </c>
    </row>
    <row r="11" spans="1:5" ht="12" customHeight="1" x14ac:dyDescent="0.2">
      <c r="A11" s="16" t="s">
        <v>6</v>
      </c>
      <c r="B11" s="17">
        <v>3</v>
      </c>
      <c r="C11" s="17">
        <v>450</v>
      </c>
      <c r="D11" s="17">
        <v>150</v>
      </c>
      <c r="E11" s="17">
        <v>20</v>
      </c>
    </row>
    <row r="12" spans="1:5" ht="12" customHeight="1" x14ac:dyDescent="0.2">
      <c r="A12" s="18" t="s">
        <v>7</v>
      </c>
      <c r="B12" s="19">
        <v>0</v>
      </c>
      <c r="C12" s="19"/>
      <c r="D12" s="19"/>
      <c r="E12" s="19">
        <v>0</v>
      </c>
    </row>
    <row r="13" spans="1:5" ht="12" customHeight="1" x14ac:dyDescent="0.2">
      <c r="A13" s="20" t="s">
        <v>8</v>
      </c>
      <c r="B13" s="17">
        <v>1</v>
      </c>
      <c r="C13" s="17">
        <v>100</v>
      </c>
      <c r="D13" s="17">
        <v>100</v>
      </c>
      <c r="E13" s="17">
        <v>16</v>
      </c>
    </row>
    <row r="14" spans="1:5" ht="12" customHeight="1" x14ac:dyDescent="0.2">
      <c r="A14" s="21" t="s">
        <v>9</v>
      </c>
      <c r="B14" s="19">
        <v>6</v>
      </c>
      <c r="C14" s="19">
        <v>1020</v>
      </c>
      <c r="D14" s="19">
        <v>170</v>
      </c>
      <c r="E14" s="19">
        <v>11</v>
      </c>
    </row>
    <row r="15" spans="1:5" ht="12" customHeight="1" x14ac:dyDescent="0.2">
      <c r="A15" s="20" t="s">
        <v>10</v>
      </c>
      <c r="B15" s="17">
        <v>3</v>
      </c>
      <c r="C15" s="17">
        <v>270.5</v>
      </c>
      <c r="D15" s="17">
        <v>90.166666666666671</v>
      </c>
      <c r="E15" s="17">
        <v>15.3</v>
      </c>
    </row>
    <row r="16" spans="1:5" ht="12" customHeight="1" x14ac:dyDescent="0.2">
      <c r="A16" s="21" t="s">
        <v>11</v>
      </c>
      <c r="B16" s="19">
        <v>0</v>
      </c>
      <c r="C16" s="19"/>
      <c r="D16" s="19"/>
      <c r="E16" s="19">
        <v>0</v>
      </c>
    </row>
    <row r="17" spans="1:5" ht="12" customHeight="1" x14ac:dyDescent="0.2">
      <c r="A17" s="20" t="s">
        <v>12</v>
      </c>
      <c r="B17" s="17">
        <v>1</v>
      </c>
      <c r="C17" s="17">
        <v>90</v>
      </c>
      <c r="D17" s="17">
        <v>90</v>
      </c>
      <c r="E17" s="17">
        <v>10</v>
      </c>
    </row>
    <row r="18" spans="1:5" ht="12" customHeight="1" x14ac:dyDescent="0.2">
      <c r="A18" s="21" t="s">
        <v>13</v>
      </c>
      <c r="B18" s="19">
        <v>4</v>
      </c>
      <c r="C18" s="19">
        <v>377</v>
      </c>
      <c r="D18" s="19">
        <v>94.25</v>
      </c>
      <c r="E18" s="19">
        <v>10.3</v>
      </c>
    </row>
    <row r="19" spans="1:5" ht="12" customHeight="1" x14ac:dyDescent="0.2">
      <c r="A19" s="20" t="s">
        <v>14</v>
      </c>
      <c r="B19" s="17">
        <v>0</v>
      </c>
      <c r="C19" s="17"/>
      <c r="D19" s="17"/>
      <c r="E19" s="17">
        <v>0</v>
      </c>
    </row>
    <row r="20" spans="1:5" ht="12" customHeight="1" x14ac:dyDescent="0.2">
      <c r="A20" s="21" t="s">
        <v>15</v>
      </c>
      <c r="B20" s="19">
        <v>8</v>
      </c>
      <c r="C20" s="19">
        <v>640</v>
      </c>
      <c r="D20" s="19">
        <v>80</v>
      </c>
      <c r="E20" s="19">
        <v>15.4</v>
      </c>
    </row>
    <row r="21" spans="1:5" ht="12" customHeight="1" x14ac:dyDescent="0.2">
      <c r="A21" s="20" t="s">
        <v>16</v>
      </c>
      <c r="B21" s="17">
        <v>5</v>
      </c>
      <c r="C21" s="17">
        <v>303</v>
      </c>
      <c r="D21" s="17">
        <v>60.6</v>
      </c>
      <c r="E21" s="17">
        <v>13.4</v>
      </c>
    </row>
    <row r="22" spans="1:5" ht="12" customHeight="1" x14ac:dyDescent="0.2">
      <c r="A22" s="21" t="s">
        <v>17</v>
      </c>
      <c r="B22" s="19">
        <v>4</v>
      </c>
      <c r="C22" s="19">
        <v>490</v>
      </c>
      <c r="D22" s="19">
        <v>122.5</v>
      </c>
      <c r="E22" s="19">
        <v>12.3</v>
      </c>
    </row>
    <row r="23" spans="1:5" ht="12" customHeight="1" x14ac:dyDescent="0.2">
      <c r="A23" s="20" t="s">
        <v>18</v>
      </c>
      <c r="B23" s="17">
        <v>3</v>
      </c>
      <c r="C23" s="17">
        <v>400</v>
      </c>
      <c r="D23" s="17">
        <v>133.33333333333334</v>
      </c>
      <c r="E23" s="17">
        <v>10</v>
      </c>
    </row>
    <row r="24" spans="1:5" ht="12" customHeight="1" x14ac:dyDescent="0.2">
      <c r="A24" s="21" t="s">
        <v>19</v>
      </c>
      <c r="B24" s="19">
        <v>1</v>
      </c>
      <c r="C24" s="19">
        <v>100</v>
      </c>
      <c r="D24" s="19">
        <v>100</v>
      </c>
      <c r="E24" s="19">
        <v>20</v>
      </c>
    </row>
    <row r="25" spans="1:5" ht="12" customHeight="1" x14ac:dyDescent="0.2">
      <c r="A25" s="20" t="s">
        <v>20</v>
      </c>
      <c r="B25" s="17">
        <v>14</v>
      </c>
      <c r="C25" s="17">
        <v>3042</v>
      </c>
      <c r="D25" s="17">
        <v>217.28571428571428</v>
      </c>
      <c r="E25" s="17">
        <v>15.1</v>
      </c>
    </row>
    <row r="26" spans="1:5" ht="12" customHeight="1" x14ac:dyDescent="0.2">
      <c r="A26" s="18" t="s">
        <v>21</v>
      </c>
      <c r="B26" s="19">
        <v>6</v>
      </c>
      <c r="C26" s="19">
        <v>773</v>
      </c>
      <c r="D26" s="19">
        <v>128.83333333333331</v>
      </c>
      <c r="E26" s="19">
        <v>16</v>
      </c>
    </row>
    <row r="27" spans="1:5" ht="12" customHeight="1" x14ac:dyDescent="0.2">
      <c r="A27" s="16" t="s">
        <v>22</v>
      </c>
      <c r="B27" s="17">
        <v>3</v>
      </c>
      <c r="C27" s="17">
        <v>375</v>
      </c>
      <c r="D27" s="17">
        <v>125</v>
      </c>
      <c r="E27" s="17">
        <v>9.6999999999999993</v>
      </c>
    </row>
    <row r="28" spans="1:5" ht="12" customHeight="1" x14ac:dyDescent="0.2">
      <c r="A28" s="18" t="s">
        <v>23</v>
      </c>
      <c r="B28" s="19">
        <v>3</v>
      </c>
      <c r="C28" s="19">
        <v>300</v>
      </c>
      <c r="D28" s="19">
        <v>100</v>
      </c>
      <c r="E28" s="19">
        <v>7</v>
      </c>
    </row>
    <row r="29" spans="1:5" ht="12" customHeight="1" x14ac:dyDescent="0.2">
      <c r="A29" s="16" t="s">
        <v>24</v>
      </c>
      <c r="B29" s="17">
        <v>13</v>
      </c>
      <c r="C29" s="17">
        <v>1016</v>
      </c>
      <c r="D29" s="17">
        <v>78.15384615384616</v>
      </c>
      <c r="E29" s="17">
        <v>7.1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120</v>
      </c>
      <c r="C31" s="12">
        <v>16591.7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</v>
      </c>
      <c r="E32" s="12">
        <v>14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46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8</v>
      </c>
      <c r="C5" s="17">
        <v>915</v>
      </c>
      <c r="D5" s="17">
        <v>114.375</v>
      </c>
      <c r="E5" s="17">
        <v>14.1</v>
      </c>
    </row>
    <row r="6" spans="1:5" ht="12" customHeight="1" x14ac:dyDescent="0.2">
      <c r="A6" s="18" t="s">
        <v>1</v>
      </c>
      <c r="B6" s="19">
        <v>18</v>
      </c>
      <c r="C6" s="19">
        <v>2830</v>
      </c>
      <c r="D6" s="19">
        <v>157.22222222222223</v>
      </c>
      <c r="E6" s="19">
        <v>15.4</v>
      </c>
    </row>
    <row r="7" spans="1:5" ht="12" customHeight="1" x14ac:dyDescent="0.2">
      <c r="A7" s="16" t="s">
        <v>2</v>
      </c>
      <c r="B7" s="17">
        <v>30</v>
      </c>
      <c r="C7" s="17">
        <v>4434.1000000000004</v>
      </c>
      <c r="D7" s="17">
        <v>147.80333333333334</v>
      </c>
      <c r="E7" s="17">
        <v>18.100000000000001</v>
      </c>
    </row>
    <row r="8" spans="1:5" ht="12" customHeight="1" x14ac:dyDescent="0.2">
      <c r="A8" s="18" t="s">
        <v>3</v>
      </c>
      <c r="B8" s="19">
        <v>1</v>
      </c>
      <c r="C8" s="19">
        <v>210</v>
      </c>
      <c r="D8" s="19">
        <v>210</v>
      </c>
      <c r="E8" s="19">
        <v>14</v>
      </c>
    </row>
    <row r="9" spans="1:5" ht="12" customHeight="1" x14ac:dyDescent="0.2">
      <c r="A9" s="16" t="s">
        <v>4</v>
      </c>
      <c r="B9" s="17">
        <v>9</v>
      </c>
      <c r="C9" s="17">
        <v>990.9</v>
      </c>
      <c r="D9" s="17">
        <v>110.1</v>
      </c>
      <c r="E9" s="17">
        <v>14.3</v>
      </c>
    </row>
    <row r="10" spans="1:5" ht="12" customHeight="1" x14ac:dyDescent="0.2">
      <c r="A10" s="18" t="s">
        <v>5</v>
      </c>
      <c r="B10" s="19">
        <v>1</v>
      </c>
      <c r="C10" s="19">
        <v>204</v>
      </c>
      <c r="D10" s="19">
        <v>204</v>
      </c>
      <c r="E10" s="19">
        <v>17</v>
      </c>
    </row>
    <row r="11" spans="1:5" ht="12" customHeight="1" x14ac:dyDescent="0.2">
      <c r="A11" s="16" t="s">
        <v>6</v>
      </c>
      <c r="B11" s="17">
        <v>0</v>
      </c>
      <c r="C11" s="17"/>
      <c r="D11" s="17"/>
      <c r="E11" s="17">
        <v>0</v>
      </c>
    </row>
    <row r="12" spans="1:5" ht="12" customHeight="1" x14ac:dyDescent="0.2">
      <c r="A12" s="18" t="s">
        <v>7</v>
      </c>
      <c r="B12" s="19">
        <v>0</v>
      </c>
      <c r="C12" s="19"/>
      <c r="D12" s="19"/>
      <c r="E12" s="19">
        <v>0</v>
      </c>
    </row>
    <row r="13" spans="1:5" ht="12" customHeight="1" x14ac:dyDescent="0.2">
      <c r="A13" s="20" t="s">
        <v>8</v>
      </c>
      <c r="B13" s="17">
        <v>0</v>
      </c>
      <c r="C13" s="17"/>
      <c r="D13" s="17"/>
      <c r="E13" s="17">
        <v>0</v>
      </c>
    </row>
    <row r="14" spans="1:5" ht="12" customHeight="1" x14ac:dyDescent="0.2">
      <c r="A14" s="21" t="s">
        <v>9</v>
      </c>
      <c r="B14" s="19">
        <v>14</v>
      </c>
      <c r="C14" s="19">
        <v>1700</v>
      </c>
      <c r="D14" s="19">
        <v>121.42857142857143</v>
      </c>
      <c r="E14" s="19">
        <v>10</v>
      </c>
    </row>
    <row r="15" spans="1:5" ht="12" customHeight="1" x14ac:dyDescent="0.2">
      <c r="A15" s="20" t="s">
        <v>10</v>
      </c>
      <c r="B15" s="17">
        <v>10</v>
      </c>
      <c r="C15" s="17">
        <v>847</v>
      </c>
      <c r="D15" s="17">
        <v>84.7</v>
      </c>
      <c r="E15" s="17">
        <v>10.1</v>
      </c>
    </row>
    <row r="16" spans="1:5" ht="12" customHeight="1" x14ac:dyDescent="0.2">
      <c r="A16" s="21" t="s">
        <v>11</v>
      </c>
      <c r="B16" s="19">
        <v>5</v>
      </c>
      <c r="C16" s="19">
        <v>278</v>
      </c>
      <c r="D16" s="19">
        <v>55.6</v>
      </c>
      <c r="E16" s="19">
        <v>8.4</v>
      </c>
    </row>
    <row r="17" spans="1:5" ht="12" customHeight="1" x14ac:dyDescent="0.2">
      <c r="A17" s="20" t="s">
        <v>12</v>
      </c>
      <c r="B17" s="17">
        <v>8</v>
      </c>
      <c r="C17" s="17">
        <v>480</v>
      </c>
      <c r="D17" s="17">
        <v>60</v>
      </c>
      <c r="E17" s="17">
        <v>10</v>
      </c>
    </row>
    <row r="18" spans="1:5" ht="12" customHeight="1" x14ac:dyDescent="0.2">
      <c r="A18" s="21" t="s">
        <v>13</v>
      </c>
      <c r="B18" s="19">
        <v>1</v>
      </c>
      <c r="C18" s="19">
        <v>120</v>
      </c>
      <c r="D18" s="19">
        <v>120</v>
      </c>
      <c r="E18" s="19">
        <v>15</v>
      </c>
    </row>
    <row r="19" spans="1:5" ht="12" customHeight="1" x14ac:dyDescent="0.2">
      <c r="A19" s="20" t="s">
        <v>14</v>
      </c>
      <c r="B19" s="17">
        <v>1</v>
      </c>
      <c r="C19" s="17">
        <v>124</v>
      </c>
      <c r="D19" s="17"/>
      <c r="E19" s="17">
        <v>18</v>
      </c>
    </row>
    <row r="20" spans="1:5" ht="12" customHeight="1" x14ac:dyDescent="0.2">
      <c r="A20" s="21" t="s">
        <v>15</v>
      </c>
      <c r="B20" s="19">
        <v>20</v>
      </c>
      <c r="C20" s="19">
        <v>1908</v>
      </c>
      <c r="D20" s="19">
        <v>95.4</v>
      </c>
      <c r="E20" s="19">
        <v>14.5</v>
      </c>
    </row>
    <row r="21" spans="1:5" ht="12" customHeight="1" x14ac:dyDescent="0.2">
      <c r="A21" s="20" t="s">
        <v>16</v>
      </c>
      <c r="B21" s="17">
        <v>8</v>
      </c>
      <c r="C21" s="17">
        <v>728</v>
      </c>
      <c r="D21" s="17">
        <v>91</v>
      </c>
      <c r="E21" s="17">
        <v>17.5</v>
      </c>
    </row>
    <row r="22" spans="1:5" ht="12" customHeight="1" x14ac:dyDescent="0.2">
      <c r="A22" s="21" t="s">
        <v>17</v>
      </c>
      <c r="B22" s="19">
        <v>6</v>
      </c>
      <c r="C22" s="19">
        <v>415</v>
      </c>
      <c r="D22" s="19">
        <v>69.166666666666671</v>
      </c>
      <c r="E22" s="19">
        <v>8.8000000000000007</v>
      </c>
    </row>
    <row r="23" spans="1:5" ht="12" customHeight="1" x14ac:dyDescent="0.2">
      <c r="A23" s="20" t="s">
        <v>18</v>
      </c>
      <c r="B23" s="17">
        <v>8</v>
      </c>
      <c r="C23" s="17">
        <v>700</v>
      </c>
      <c r="D23" s="17">
        <v>87.5</v>
      </c>
      <c r="E23" s="17">
        <v>7.8</v>
      </c>
    </row>
    <row r="24" spans="1:5" ht="12" customHeight="1" x14ac:dyDescent="0.2">
      <c r="A24" s="21" t="s">
        <v>19</v>
      </c>
      <c r="B24" s="19">
        <v>6</v>
      </c>
      <c r="C24" s="19">
        <v>746</v>
      </c>
      <c r="D24" s="19">
        <v>124.33333333333333</v>
      </c>
      <c r="E24" s="19">
        <v>12.5</v>
      </c>
    </row>
    <row r="25" spans="1:5" ht="12" customHeight="1" x14ac:dyDescent="0.2">
      <c r="A25" s="20" t="s">
        <v>20</v>
      </c>
      <c r="B25" s="17">
        <v>37</v>
      </c>
      <c r="C25" s="17">
        <v>5900</v>
      </c>
      <c r="D25" s="17">
        <v>159.16666666666666</v>
      </c>
      <c r="E25" s="17">
        <v>12.1</v>
      </c>
    </row>
    <row r="26" spans="1:5" ht="12" customHeight="1" x14ac:dyDescent="0.2">
      <c r="A26" s="18" t="s">
        <v>21</v>
      </c>
      <c r="B26" s="19">
        <v>6</v>
      </c>
      <c r="C26" s="19">
        <v>1625</v>
      </c>
      <c r="D26" s="19">
        <v>270.83333333333331</v>
      </c>
      <c r="E26" s="19">
        <v>16.2</v>
      </c>
    </row>
    <row r="27" spans="1:5" ht="12" customHeight="1" x14ac:dyDescent="0.2">
      <c r="A27" s="16" t="s">
        <v>22</v>
      </c>
      <c r="B27" s="17">
        <v>12</v>
      </c>
      <c r="C27" s="17">
        <v>909</v>
      </c>
      <c r="D27" s="17">
        <v>75.75</v>
      </c>
      <c r="E27" s="17">
        <v>9.6</v>
      </c>
    </row>
    <row r="28" spans="1:5" ht="12" customHeight="1" x14ac:dyDescent="0.2">
      <c r="A28" s="18" t="s">
        <v>23</v>
      </c>
      <c r="B28" s="19">
        <v>10</v>
      </c>
      <c r="C28" s="19">
        <v>575</v>
      </c>
      <c r="D28" s="19">
        <v>57.5</v>
      </c>
      <c r="E28" s="19">
        <v>4.8</v>
      </c>
    </row>
    <row r="29" spans="1:5" ht="12" customHeight="1" x14ac:dyDescent="0.2">
      <c r="A29" s="16" t="s">
        <v>24</v>
      </c>
      <c r="B29" s="17">
        <v>152</v>
      </c>
      <c r="C29" s="17">
        <v>4536</v>
      </c>
      <c r="D29" s="17">
        <v>29.842105263157894</v>
      </c>
      <c r="E29" s="17">
        <v>4.5999999999999996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371</v>
      </c>
      <c r="C31" s="12">
        <v>31175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84</v>
      </c>
      <c r="E32" s="12">
        <v>10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47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7</v>
      </c>
      <c r="C5" s="17">
        <v>1147</v>
      </c>
      <c r="D5" s="17">
        <v>163.85714285714286</v>
      </c>
      <c r="E5" s="17">
        <v>15.71</v>
      </c>
    </row>
    <row r="6" spans="1:5" ht="12" customHeight="1" x14ac:dyDescent="0.2">
      <c r="A6" s="18" t="s">
        <v>1</v>
      </c>
      <c r="B6" s="19">
        <v>25</v>
      </c>
      <c r="C6" s="19">
        <v>3686</v>
      </c>
      <c r="D6" s="19">
        <v>147.44</v>
      </c>
      <c r="E6" s="19">
        <v>15.04</v>
      </c>
    </row>
    <row r="7" spans="1:5" ht="12" customHeight="1" x14ac:dyDescent="0.2">
      <c r="A7" s="16" t="s">
        <v>2</v>
      </c>
      <c r="B7" s="17">
        <v>42</v>
      </c>
      <c r="C7" s="17">
        <v>6076.5</v>
      </c>
      <c r="D7" s="17">
        <v>144.67857142857142</v>
      </c>
      <c r="E7" s="17">
        <v>17.809999999999999</v>
      </c>
    </row>
    <row r="8" spans="1:5" ht="12" customHeight="1" x14ac:dyDescent="0.2">
      <c r="A8" s="18" t="s">
        <v>3</v>
      </c>
      <c r="B8" s="19">
        <v>1</v>
      </c>
      <c r="C8" s="19">
        <v>100</v>
      </c>
      <c r="D8" s="19">
        <v>100</v>
      </c>
      <c r="E8" s="19">
        <v>16</v>
      </c>
    </row>
    <row r="9" spans="1:5" ht="12" customHeight="1" x14ac:dyDescent="0.2">
      <c r="A9" s="16" t="s">
        <v>4</v>
      </c>
      <c r="B9" s="17">
        <v>2</v>
      </c>
      <c r="C9" s="17">
        <v>170</v>
      </c>
      <c r="D9" s="17">
        <v>85</v>
      </c>
      <c r="E9" s="17">
        <v>14.5</v>
      </c>
    </row>
    <row r="10" spans="1:5" ht="12" customHeight="1" x14ac:dyDescent="0.2">
      <c r="A10" s="18" t="s">
        <v>5</v>
      </c>
      <c r="B10" s="19">
        <v>2</v>
      </c>
      <c r="C10" s="19">
        <v>330</v>
      </c>
      <c r="D10" s="19">
        <v>165</v>
      </c>
      <c r="E10" s="19">
        <v>16.5</v>
      </c>
    </row>
    <row r="11" spans="1:5" ht="12" customHeight="1" x14ac:dyDescent="0.2">
      <c r="A11" s="16" t="s">
        <v>6</v>
      </c>
      <c r="B11" s="17">
        <v>5</v>
      </c>
      <c r="C11" s="17">
        <v>496</v>
      </c>
      <c r="D11" s="17">
        <v>99.2</v>
      </c>
      <c r="E11" s="17">
        <v>14.4</v>
      </c>
    </row>
    <row r="12" spans="1:5" ht="12" customHeight="1" x14ac:dyDescent="0.2">
      <c r="A12" s="18" t="s">
        <v>7</v>
      </c>
      <c r="B12" s="19"/>
      <c r="C12" s="19"/>
      <c r="D12" s="19"/>
      <c r="E12" s="19">
        <v>0</v>
      </c>
    </row>
    <row r="13" spans="1:5" ht="12" customHeight="1" x14ac:dyDescent="0.2">
      <c r="A13" s="20" t="s">
        <v>8</v>
      </c>
      <c r="B13" s="17"/>
      <c r="C13" s="17"/>
      <c r="D13" s="17"/>
      <c r="E13" s="17">
        <v>0</v>
      </c>
    </row>
    <row r="14" spans="1:5" ht="12" customHeight="1" x14ac:dyDescent="0.2">
      <c r="A14" s="21" t="s">
        <v>9</v>
      </c>
      <c r="B14" s="19">
        <v>14</v>
      </c>
      <c r="C14" s="19">
        <v>1566</v>
      </c>
      <c r="D14" s="19">
        <v>111.85714285714286</v>
      </c>
      <c r="E14" s="19">
        <v>8.86</v>
      </c>
    </row>
    <row r="15" spans="1:5" ht="12" customHeight="1" x14ac:dyDescent="0.2">
      <c r="A15" s="20" t="s">
        <v>10</v>
      </c>
      <c r="B15" s="17">
        <v>11</v>
      </c>
      <c r="C15" s="17">
        <v>839</v>
      </c>
      <c r="D15" s="17">
        <v>76.27272727272728</v>
      </c>
      <c r="E15" s="17">
        <v>9.73</v>
      </c>
    </row>
    <row r="16" spans="1:5" ht="12" customHeight="1" x14ac:dyDescent="0.2">
      <c r="A16" s="21" t="s">
        <v>11</v>
      </c>
      <c r="B16" s="19">
        <v>6</v>
      </c>
      <c r="C16" s="19">
        <v>450</v>
      </c>
      <c r="D16" s="19">
        <v>75</v>
      </c>
      <c r="E16" s="19">
        <v>9.67</v>
      </c>
    </row>
    <row r="17" spans="1:5" ht="12" customHeight="1" x14ac:dyDescent="0.2">
      <c r="A17" s="20" t="s">
        <v>12</v>
      </c>
      <c r="B17" s="17">
        <v>1</v>
      </c>
      <c r="C17" s="17">
        <v>100</v>
      </c>
      <c r="D17" s="17">
        <v>100</v>
      </c>
      <c r="E17" s="17">
        <v>14</v>
      </c>
    </row>
    <row r="18" spans="1:5" ht="12" customHeight="1" x14ac:dyDescent="0.2">
      <c r="A18" s="21" t="s">
        <v>13</v>
      </c>
      <c r="B18" s="19">
        <v>4</v>
      </c>
      <c r="C18" s="19">
        <v>280</v>
      </c>
      <c r="D18" s="19">
        <v>70</v>
      </c>
      <c r="E18" s="19">
        <v>10.25</v>
      </c>
    </row>
    <row r="19" spans="1:5" ht="12" customHeight="1" x14ac:dyDescent="0.2">
      <c r="A19" s="20" t="s">
        <v>14</v>
      </c>
      <c r="B19" s="17"/>
      <c r="C19" s="17"/>
      <c r="D19" s="17"/>
      <c r="E19" s="17">
        <v>0</v>
      </c>
    </row>
    <row r="20" spans="1:5" ht="12" customHeight="1" x14ac:dyDescent="0.2">
      <c r="A20" s="21" t="s">
        <v>15</v>
      </c>
      <c r="B20" s="19">
        <v>18</v>
      </c>
      <c r="C20" s="19">
        <v>1770</v>
      </c>
      <c r="D20" s="19">
        <v>98.333333333333329</v>
      </c>
      <c r="E20" s="19">
        <v>13.33</v>
      </c>
    </row>
    <row r="21" spans="1:5" ht="12" customHeight="1" x14ac:dyDescent="0.2">
      <c r="A21" s="20" t="s">
        <v>16</v>
      </c>
      <c r="B21" s="17">
        <v>8</v>
      </c>
      <c r="C21" s="17">
        <v>607</v>
      </c>
      <c r="D21" s="17">
        <v>75.875</v>
      </c>
      <c r="E21" s="17">
        <v>15.38</v>
      </c>
    </row>
    <row r="22" spans="1:5" ht="12" customHeight="1" x14ac:dyDescent="0.2">
      <c r="A22" s="21" t="s">
        <v>17</v>
      </c>
      <c r="B22" s="19">
        <v>7</v>
      </c>
      <c r="C22" s="19">
        <v>595</v>
      </c>
      <c r="D22" s="19">
        <v>85</v>
      </c>
      <c r="E22" s="19">
        <v>10.57</v>
      </c>
    </row>
    <row r="23" spans="1:5" ht="12" customHeight="1" x14ac:dyDescent="0.2">
      <c r="A23" s="20" t="s">
        <v>18</v>
      </c>
      <c r="B23" s="17">
        <v>3</v>
      </c>
      <c r="C23" s="17">
        <v>500</v>
      </c>
      <c r="D23" s="17">
        <v>166.66666666666666</v>
      </c>
      <c r="E23" s="17">
        <v>12</v>
      </c>
    </row>
    <row r="24" spans="1:5" ht="12" customHeight="1" x14ac:dyDescent="0.2">
      <c r="A24" s="21" t="s">
        <v>19</v>
      </c>
      <c r="B24" s="19">
        <v>6</v>
      </c>
      <c r="C24" s="19">
        <v>664</v>
      </c>
      <c r="D24" s="19">
        <v>110.66666666666667</v>
      </c>
      <c r="E24" s="19">
        <v>16</v>
      </c>
    </row>
    <row r="25" spans="1:5" ht="12" customHeight="1" x14ac:dyDescent="0.2">
      <c r="A25" s="20" t="s">
        <v>20</v>
      </c>
      <c r="B25" s="17">
        <v>43</v>
      </c>
      <c r="C25" s="17">
        <v>6984</v>
      </c>
      <c r="D25" s="17">
        <v>162.41860465116278</v>
      </c>
      <c r="E25" s="17">
        <v>13.3</v>
      </c>
    </row>
    <row r="26" spans="1:5" ht="12" customHeight="1" x14ac:dyDescent="0.2">
      <c r="A26" s="18" t="s">
        <v>21</v>
      </c>
      <c r="B26" s="19">
        <v>9</v>
      </c>
      <c r="C26" s="19">
        <v>1350</v>
      </c>
      <c r="D26" s="19">
        <v>150</v>
      </c>
      <c r="E26" s="19">
        <v>14.67</v>
      </c>
    </row>
    <row r="27" spans="1:5" ht="12" customHeight="1" x14ac:dyDescent="0.2">
      <c r="A27" s="16" t="s">
        <v>22</v>
      </c>
      <c r="B27" s="17">
        <v>4</v>
      </c>
      <c r="C27" s="17">
        <v>460</v>
      </c>
      <c r="D27" s="17">
        <v>115</v>
      </c>
      <c r="E27" s="17">
        <v>10.25</v>
      </c>
    </row>
    <row r="28" spans="1:5" ht="12" customHeight="1" x14ac:dyDescent="0.2">
      <c r="A28" s="18" t="s">
        <v>23</v>
      </c>
      <c r="B28" s="19">
        <v>1</v>
      </c>
      <c r="C28" s="19">
        <v>450</v>
      </c>
      <c r="D28" s="19">
        <v>450</v>
      </c>
      <c r="E28" s="19">
        <v>12</v>
      </c>
    </row>
    <row r="29" spans="1:5" ht="12" customHeight="1" x14ac:dyDescent="0.2">
      <c r="A29" s="16" t="s">
        <v>24</v>
      </c>
      <c r="B29" s="17">
        <v>30</v>
      </c>
      <c r="C29" s="17">
        <v>1194</v>
      </c>
      <c r="D29" s="17">
        <v>39.799999999999997</v>
      </c>
      <c r="E29" s="17">
        <v>5.33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249</v>
      </c>
      <c r="C31" s="12">
        <v>29814.5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120</v>
      </c>
      <c r="E32" s="12">
        <v>13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48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8</v>
      </c>
      <c r="C5" s="17">
        <v>980</v>
      </c>
      <c r="D5" s="17">
        <v>122.5</v>
      </c>
      <c r="E5" s="17">
        <v>15.3</v>
      </c>
    </row>
    <row r="6" spans="1:5" ht="12" customHeight="1" x14ac:dyDescent="0.2">
      <c r="A6" s="18" t="s">
        <v>1</v>
      </c>
      <c r="B6" s="19">
        <v>24</v>
      </c>
      <c r="C6" s="19">
        <v>3179.4</v>
      </c>
      <c r="D6" s="19">
        <v>132.47499999999999</v>
      </c>
      <c r="E6" s="19">
        <v>14.7</v>
      </c>
    </row>
    <row r="7" spans="1:5" ht="12" customHeight="1" x14ac:dyDescent="0.2">
      <c r="A7" s="16" t="s">
        <v>2</v>
      </c>
      <c r="B7" s="17">
        <v>30</v>
      </c>
      <c r="C7" s="17">
        <v>4535.2</v>
      </c>
      <c r="D7" s="17">
        <v>151.17333333333335</v>
      </c>
      <c r="E7" s="17">
        <v>18.5</v>
      </c>
    </row>
    <row r="8" spans="1:5" ht="12" customHeight="1" x14ac:dyDescent="0.2">
      <c r="A8" s="18" t="s">
        <v>3</v>
      </c>
      <c r="B8" s="19"/>
      <c r="C8" s="19"/>
      <c r="D8" s="19"/>
      <c r="E8" s="19"/>
    </row>
    <row r="9" spans="1:5" ht="12" customHeight="1" x14ac:dyDescent="0.2">
      <c r="A9" s="16" t="s">
        <v>4</v>
      </c>
      <c r="B9" s="17">
        <v>6</v>
      </c>
      <c r="C9" s="17">
        <v>964</v>
      </c>
      <c r="D9" s="17">
        <v>160.66666666666666</v>
      </c>
      <c r="E9" s="17">
        <v>14</v>
      </c>
    </row>
    <row r="10" spans="1:5" ht="12" customHeight="1" x14ac:dyDescent="0.2">
      <c r="A10" s="18" t="s">
        <v>5</v>
      </c>
      <c r="B10" s="19"/>
      <c r="C10" s="19"/>
      <c r="D10" s="19"/>
      <c r="E10" s="19"/>
    </row>
    <row r="11" spans="1:5" ht="12" customHeight="1" x14ac:dyDescent="0.2">
      <c r="A11" s="16" t="s">
        <v>6</v>
      </c>
      <c r="B11" s="17">
        <v>6</v>
      </c>
      <c r="C11" s="17">
        <v>632</v>
      </c>
      <c r="D11" s="17">
        <v>105.33333333333333</v>
      </c>
      <c r="E11" s="17">
        <v>11.8</v>
      </c>
    </row>
    <row r="12" spans="1:5" ht="12" customHeight="1" x14ac:dyDescent="0.2">
      <c r="A12" s="18" t="s">
        <v>7</v>
      </c>
      <c r="B12" s="19">
        <v>2</v>
      </c>
      <c r="C12" s="19">
        <v>135</v>
      </c>
      <c r="D12" s="19">
        <v>67.5</v>
      </c>
      <c r="E12" s="19">
        <v>18</v>
      </c>
    </row>
    <row r="13" spans="1:5" ht="12" customHeight="1" x14ac:dyDescent="0.2">
      <c r="A13" s="20" t="s">
        <v>8</v>
      </c>
      <c r="B13" s="17">
        <v>1</v>
      </c>
      <c r="C13" s="17">
        <v>120</v>
      </c>
      <c r="D13" s="17">
        <v>120</v>
      </c>
      <c r="E13" s="17">
        <v>8</v>
      </c>
    </row>
    <row r="14" spans="1:5" ht="12" customHeight="1" x14ac:dyDescent="0.2">
      <c r="A14" s="21" t="s">
        <v>9</v>
      </c>
      <c r="B14" s="19">
        <v>13</v>
      </c>
      <c r="C14" s="19">
        <v>1825</v>
      </c>
      <c r="D14" s="19">
        <v>140.38461538461539</v>
      </c>
      <c r="E14" s="19">
        <v>10</v>
      </c>
    </row>
    <row r="15" spans="1:5" ht="12" customHeight="1" x14ac:dyDescent="0.2">
      <c r="A15" s="20" t="s">
        <v>10</v>
      </c>
      <c r="B15" s="17">
        <v>9</v>
      </c>
      <c r="C15" s="17">
        <v>1071</v>
      </c>
      <c r="D15" s="17">
        <v>119</v>
      </c>
      <c r="E15" s="17">
        <v>14.2</v>
      </c>
    </row>
    <row r="16" spans="1:5" ht="12" customHeight="1" x14ac:dyDescent="0.2">
      <c r="A16" s="21" t="s">
        <v>11</v>
      </c>
      <c r="B16" s="19">
        <v>3</v>
      </c>
      <c r="C16" s="19">
        <v>187</v>
      </c>
      <c r="D16" s="19">
        <v>62.333333333333336</v>
      </c>
      <c r="E16" s="19">
        <v>13</v>
      </c>
    </row>
    <row r="17" spans="1:5" ht="12" customHeight="1" x14ac:dyDescent="0.2">
      <c r="A17" s="20" t="s">
        <v>12</v>
      </c>
      <c r="B17" s="17">
        <v>3</v>
      </c>
      <c r="C17" s="17">
        <v>185</v>
      </c>
      <c r="D17" s="17">
        <v>61.666666666666664</v>
      </c>
      <c r="E17" s="17">
        <v>8.3000000000000007</v>
      </c>
    </row>
    <row r="18" spans="1:5" ht="12" customHeight="1" x14ac:dyDescent="0.2">
      <c r="A18" s="21" t="s">
        <v>13</v>
      </c>
      <c r="B18" s="19">
        <v>10</v>
      </c>
      <c r="C18" s="19">
        <v>750</v>
      </c>
      <c r="D18" s="19">
        <v>75</v>
      </c>
      <c r="E18" s="19">
        <v>11.5</v>
      </c>
    </row>
    <row r="19" spans="1:5" ht="12" customHeight="1" x14ac:dyDescent="0.2">
      <c r="A19" s="20" t="s">
        <v>14</v>
      </c>
      <c r="B19" s="17"/>
      <c r="C19" s="17"/>
      <c r="D19" s="17"/>
      <c r="E19" s="17" t="s">
        <v>25</v>
      </c>
    </row>
    <row r="20" spans="1:5" ht="12" customHeight="1" x14ac:dyDescent="0.2">
      <c r="A20" s="21" t="s">
        <v>15</v>
      </c>
      <c r="B20" s="19">
        <v>24</v>
      </c>
      <c r="C20" s="19">
        <v>2643.5</v>
      </c>
      <c r="D20" s="19">
        <v>110.14583333333333</v>
      </c>
      <c r="E20" s="19">
        <v>14</v>
      </c>
    </row>
    <row r="21" spans="1:5" ht="12" customHeight="1" x14ac:dyDescent="0.2">
      <c r="A21" s="20" t="s">
        <v>16</v>
      </c>
      <c r="B21" s="17">
        <v>5</v>
      </c>
      <c r="C21" s="17">
        <v>395</v>
      </c>
      <c r="D21" s="17">
        <v>79</v>
      </c>
      <c r="E21" s="17">
        <v>17.600000000000001</v>
      </c>
    </row>
    <row r="22" spans="1:5" ht="12" customHeight="1" x14ac:dyDescent="0.2">
      <c r="A22" s="21" t="s">
        <v>17</v>
      </c>
      <c r="B22" s="19">
        <v>10</v>
      </c>
      <c r="C22" s="19">
        <v>1210</v>
      </c>
      <c r="D22" s="19">
        <v>121</v>
      </c>
      <c r="E22" s="19">
        <v>14</v>
      </c>
    </row>
    <row r="23" spans="1:5" ht="12" customHeight="1" x14ac:dyDescent="0.2">
      <c r="A23" s="20" t="s">
        <v>18</v>
      </c>
      <c r="B23" s="17">
        <v>2</v>
      </c>
      <c r="C23" s="17">
        <v>264</v>
      </c>
      <c r="D23" s="17">
        <v>132</v>
      </c>
      <c r="E23" s="17">
        <v>13</v>
      </c>
    </row>
    <row r="24" spans="1:5" ht="12" customHeight="1" x14ac:dyDescent="0.2">
      <c r="A24" s="21" t="s">
        <v>19</v>
      </c>
      <c r="B24" s="19">
        <v>5</v>
      </c>
      <c r="C24" s="19">
        <v>650</v>
      </c>
      <c r="D24" s="19">
        <v>130</v>
      </c>
      <c r="E24" s="19">
        <v>15.4</v>
      </c>
    </row>
    <row r="25" spans="1:5" ht="12" customHeight="1" x14ac:dyDescent="0.2">
      <c r="A25" s="20" t="s">
        <v>20</v>
      </c>
      <c r="B25" s="17">
        <v>69</v>
      </c>
      <c r="C25" s="17">
        <v>10709</v>
      </c>
      <c r="D25" s="17">
        <v>155.20289855072463</v>
      </c>
      <c r="E25" s="17">
        <v>13.4</v>
      </c>
    </row>
    <row r="26" spans="1:5" ht="12" customHeight="1" x14ac:dyDescent="0.2">
      <c r="A26" s="18" t="s">
        <v>21</v>
      </c>
      <c r="B26" s="19">
        <v>21</v>
      </c>
      <c r="C26" s="19">
        <v>3227</v>
      </c>
      <c r="D26" s="19">
        <v>153.66666666666666</v>
      </c>
      <c r="E26" s="19">
        <v>11.8</v>
      </c>
    </row>
    <row r="27" spans="1:5" ht="12" customHeight="1" x14ac:dyDescent="0.2">
      <c r="A27" s="16" t="s">
        <v>22</v>
      </c>
      <c r="B27" s="17">
        <v>5</v>
      </c>
      <c r="C27" s="17">
        <v>550</v>
      </c>
      <c r="D27" s="17">
        <v>110</v>
      </c>
      <c r="E27" s="17">
        <v>10.8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14</v>
      </c>
      <c r="C29" s="17">
        <v>952</v>
      </c>
      <c r="D29" s="17">
        <v>68</v>
      </c>
      <c r="E29" s="17">
        <v>7.3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270</v>
      </c>
      <c r="C31" s="12">
        <v>35164.1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130</v>
      </c>
      <c r="E32" s="12">
        <v>14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49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8</v>
      </c>
      <c r="C5" s="17">
        <v>950</v>
      </c>
      <c r="D5" s="17">
        <v>118.75</v>
      </c>
      <c r="E5" s="17">
        <v>15.3</v>
      </c>
    </row>
    <row r="6" spans="1:5" ht="12" customHeight="1" x14ac:dyDescent="0.2">
      <c r="A6" s="18" t="s">
        <v>1</v>
      </c>
      <c r="B6" s="19">
        <v>51</v>
      </c>
      <c r="C6" s="19">
        <v>6129.95</v>
      </c>
      <c r="D6" s="19">
        <v>120.19509803921569</v>
      </c>
      <c r="E6" s="19">
        <v>14.7</v>
      </c>
    </row>
    <row r="7" spans="1:5" ht="12" customHeight="1" x14ac:dyDescent="0.2">
      <c r="A7" s="16" t="s">
        <v>2</v>
      </c>
      <c r="B7" s="17">
        <v>39</v>
      </c>
      <c r="C7" s="17">
        <v>4771.8999999999996</v>
      </c>
      <c r="D7" s="17">
        <v>122.35641025641026</v>
      </c>
      <c r="E7" s="17">
        <v>18</v>
      </c>
    </row>
    <row r="8" spans="1:5" ht="12" customHeight="1" x14ac:dyDescent="0.2">
      <c r="A8" s="18" t="s">
        <v>3</v>
      </c>
      <c r="B8" s="19"/>
      <c r="C8" s="19"/>
      <c r="D8" s="19"/>
      <c r="E8" s="19"/>
    </row>
    <row r="9" spans="1:5" ht="12" customHeight="1" x14ac:dyDescent="0.2">
      <c r="A9" s="16" t="s">
        <v>4</v>
      </c>
      <c r="B9" s="17">
        <v>7</v>
      </c>
      <c r="C9" s="17">
        <v>569</v>
      </c>
      <c r="D9" s="17">
        <v>81.285714285714292</v>
      </c>
      <c r="E9" s="17">
        <v>9.1999999999999993</v>
      </c>
    </row>
    <row r="10" spans="1:5" ht="12" customHeight="1" x14ac:dyDescent="0.2">
      <c r="A10" s="18" t="s">
        <v>5</v>
      </c>
      <c r="B10" s="19">
        <v>3</v>
      </c>
      <c r="C10" s="19">
        <v>300</v>
      </c>
      <c r="D10" s="19">
        <v>100</v>
      </c>
      <c r="E10" s="19">
        <v>11</v>
      </c>
    </row>
    <row r="11" spans="1:5" ht="12" customHeight="1" x14ac:dyDescent="0.2">
      <c r="A11" s="16" t="s">
        <v>6</v>
      </c>
      <c r="B11" s="17">
        <v>2</v>
      </c>
      <c r="C11" s="17">
        <v>170</v>
      </c>
      <c r="D11" s="17">
        <v>85</v>
      </c>
      <c r="E11" s="17">
        <v>13.5</v>
      </c>
    </row>
    <row r="12" spans="1:5" ht="12" customHeight="1" x14ac:dyDescent="0.2">
      <c r="A12" s="18" t="s">
        <v>7</v>
      </c>
      <c r="B12" s="19"/>
      <c r="C12" s="19"/>
      <c r="D12" s="19"/>
      <c r="E12" s="19"/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11</v>
      </c>
      <c r="C14" s="19">
        <v>1405</v>
      </c>
      <c r="D14" s="19">
        <v>127.72727272727272</v>
      </c>
      <c r="E14" s="19">
        <v>10.4</v>
      </c>
    </row>
    <row r="15" spans="1:5" ht="12" customHeight="1" x14ac:dyDescent="0.2">
      <c r="A15" s="20" t="s">
        <v>10</v>
      </c>
      <c r="B15" s="17">
        <v>9</v>
      </c>
      <c r="C15" s="17">
        <v>1015</v>
      </c>
      <c r="D15" s="17">
        <v>112.77777777777779</v>
      </c>
      <c r="E15" s="17">
        <v>15</v>
      </c>
    </row>
    <row r="16" spans="1:5" ht="12" customHeight="1" x14ac:dyDescent="0.2">
      <c r="A16" s="21" t="s">
        <v>11</v>
      </c>
      <c r="B16" s="19">
        <v>5</v>
      </c>
      <c r="C16" s="19">
        <v>291</v>
      </c>
      <c r="D16" s="19">
        <v>58.2</v>
      </c>
      <c r="E16" s="19">
        <v>3.4</v>
      </c>
    </row>
    <row r="17" spans="1:5" ht="12" customHeight="1" x14ac:dyDescent="0.2">
      <c r="A17" s="20" t="s">
        <v>12</v>
      </c>
      <c r="B17" s="17">
        <v>7</v>
      </c>
      <c r="C17" s="17">
        <v>515</v>
      </c>
      <c r="D17" s="17">
        <v>73.571428571428569</v>
      </c>
      <c r="E17" s="17">
        <v>9.4</v>
      </c>
    </row>
    <row r="18" spans="1:5" ht="12" customHeight="1" x14ac:dyDescent="0.2">
      <c r="A18" s="21" t="s">
        <v>13</v>
      </c>
      <c r="B18" s="19">
        <v>4</v>
      </c>
      <c r="C18" s="19">
        <v>288</v>
      </c>
      <c r="D18" s="19">
        <v>72</v>
      </c>
      <c r="E18" s="19">
        <v>11</v>
      </c>
    </row>
    <row r="19" spans="1:5" ht="12" customHeight="1" x14ac:dyDescent="0.2">
      <c r="A19" s="20" t="s">
        <v>14</v>
      </c>
      <c r="B19" s="17">
        <v>1</v>
      </c>
      <c r="C19" s="17">
        <v>90</v>
      </c>
      <c r="D19" s="17">
        <v>90</v>
      </c>
      <c r="E19" s="17">
        <v>10</v>
      </c>
    </row>
    <row r="20" spans="1:5" ht="12" customHeight="1" x14ac:dyDescent="0.2">
      <c r="A20" s="21" t="s">
        <v>15</v>
      </c>
      <c r="B20" s="19">
        <v>45</v>
      </c>
      <c r="C20" s="19">
        <v>4705</v>
      </c>
      <c r="D20" s="19">
        <v>104.55555555555556</v>
      </c>
      <c r="E20" s="19">
        <v>14.3</v>
      </c>
    </row>
    <row r="21" spans="1:5" ht="12" customHeight="1" x14ac:dyDescent="0.2">
      <c r="A21" s="20" t="s">
        <v>16</v>
      </c>
      <c r="B21" s="17">
        <v>8</v>
      </c>
      <c r="C21" s="17">
        <v>585</v>
      </c>
      <c r="D21" s="17">
        <v>73.125</v>
      </c>
      <c r="E21" s="17">
        <v>14.8</v>
      </c>
    </row>
    <row r="22" spans="1:5" ht="12" customHeight="1" x14ac:dyDescent="0.2">
      <c r="A22" s="21" t="s">
        <v>17</v>
      </c>
      <c r="B22" s="19">
        <v>8</v>
      </c>
      <c r="C22" s="19">
        <v>1160</v>
      </c>
      <c r="D22" s="19">
        <v>145</v>
      </c>
      <c r="E22" s="19">
        <v>13.6</v>
      </c>
    </row>
    <row r="23" spans="1:5" ht="12" customHeight="1" x14ac:dyDescent="0.2">
      <c r="A23" s="20" t="s">
        <v>18</v>
      </c>
      <c r="B23" s="17">
        <v>5</v>
      </c>
      <c r="C23" s="17">
        <v>568</v>
      </c>
      <c r="D23" s="17">
        <v>113.6</v>
      </c>
      <c r="E23" s="17">
        <v>14.4</v>
      </c>
    </row>
    <row r="24" spans="1:5" ht="12" customHeight="1" x14ac:dyDescent="0.2">
      <c r="A24" s="21" t="s">
        <v>19</v>
      </c>
      <c r="B24" s="19">
        <v>6</v>
      </c>
      <c r="C24" s="19">
        <v>390</v>
      </c>
      <c r="D24" s="19">
        <v>65</v>
      </c>
      <c r="E24" s="19">
        <v>18.600000000000001</v>
      </c>
    </row>
    <row r="25" spans="1:5" ht="12" customHeight="1" x14ac:dyDescent="0.2">
      <c r="A25" s="20" t="s">
        <v>20</v>
      </c>
      <c r="B25" s="17">
        <v>32</v>
      </c>
      <c r="C25" s="17">
        <v>4909</v>
      </c>
      <c r="D25" s="17">
        <v>153.40625</v>
      </c>
      <c r="E25" s="17">
        <v>12.8</v>
      </c>
    </row>
    <row r="26" spans="1:5" ht="12" customHeight="1" x14ac:dyDescent="0.2">
      <c r="A26" s="18" t="s">
        <v>21</v>
      </c>
      <c r="B26" s="19">
        <v>26</v>
      </c>
      <c r="C26" s="19">
        <v>3328</v>
      </c>
      <c r="D26" s="19">
        <v>128</v>
      </c>
      <c r="E26" s="19">
        <v>13</v>
      </c>
    </row>
    <row r="27" spans="1:5" ht="12" customHeight="1" x14ac:dyDescent="0.2">
      <c r="A27" s="16" t="s">
        <v>22</v>
      </c>
      <c r="B27" s="17">
        <v>6</v>
      </c>
      <c r="C27" s="17">
        <v>593</v>
      </c>
      <c r="D27" s="17">
        <v>98.833333333333329</v>
      </c>
      <c r="E27" s="17">
        <v>11.5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21</v>
      </c>
      <c r="C29" s="17">
        <v>1680</v>
      </c>
      <c r="D29" s="17">
        <v>80</v>
      </c>
      <c r="E29" s="17">
        <v>8.6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304</v>
      </c>
      <c r="C31" s="12">
        <v>34412.85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113</v>
      </c>
      <c r="E32" s="12">
        <v>14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34"/>
  <sheetViews>
    <sheetView showGridLines="0" workbookViewId="0">
      <selection activeCell="A4" sqref="A4:E30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50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10</v>
      </c>
      <c r="C5" s="17">
        <v>709</v>
      </c>
      <c r="D5" s="17">
        <v>70900</v>
      </c>
      <c r="E5" s="17">
        <v>15.2</v>
      </c>
    </row>
    <row r="6" spans="1:5" ht="12" customHeight="1" x14ac:dyDescent="0.2">
      <c r="A6" s="18" t="s">
        <v>1</v>
      </c>
      <c r="B6" s="19">
        <v>85</v>
      </c>
      <c r="C6" s="19">
        <v>7971</v>
      </c>
      <c r="D6" s="19">
        <v>93776</v>
      </c>
      <c r="E6" s="19">
        <v>13.6</v>
      </c>
    </row>
    <row r="7" spans="1:5" ht="12" customHeight="1" x14ac:dyDescent="0.2">
      <c r="A7" s="16" t="s">
        <v>2</v>
      </c>
      <c r="B7" s="17">
        <v>33</v>
      </c>
      <c r="C7" s="17">
        <v>3716</v>
      </c>
      <c r="D7" s="17">
        <v>112606</v>
      </c>
      <c r="E7" s="17">
        <v>17.3</v>
      </c>
    </row>
    <row r="8" spans="1:5" ht="12" customHeight="1" x14ac:dyDescent="0.2">
      <c r="A8" s="18" t="s">
        <v>3</v>
      </c>
      <c r="B8" s="19">
        <v>1</v>
      </c>
      <c r="C8" s="19">
        <v>100</v>
      </c>
      <c r="D8" s="19">
        <v>100000</v>
      </c>
      <c r="E8" s="19">
        <v>20</v>
      </c>
    </row>
    <row r="9" spans="1:5" ht="12" customHeight="1" x14ac:dyDescent="0.2">
      <c r="A9" s="16" t="s">
        <v>4</v>
      </c>
      <c r="B9" s="17">
        <v>7</v>
      </c>
      <c r="C9" s="17">
        <v>679</v>
      </c>
      <c r="D9" s="17">
        <v>97000</v>
      </c>
      <c r="E9" s="17">
        <v>13.2</v>
      </c>
    </row>
    <row r="10" spans="1:5" ht="12" customHeight="1" x14ac:dyDescent="0.2">
      <c r="A10" s="18" t="s">
        <v>5</v>
      </c>
      <c r="B10" s="19">
        <v>4</v>
      </c>
      <c r="C10" s="19">
        <v>270</v>
      </c>
      <c r="D10" s="19">
        <v>67500</v>
      </c>
      <c r="E10" s="19">
        <v>14</v>
      </c>
    </row>
    <row r="11" spans="1:5" ht="12" customHeight="1" x14ac:dyDescent="0.2">
      <c r="A11" s="16" t="s">
        <v>6</v>
      </c>
      <c r="B11" s="17">
        <v>2</v>
      </c>
      <c r="C11" s="17">
        <v>140</v>
      </c>
      <c r="D11" s="17">
        <v>70000</v>
      </c>
      <c r="E11" s="17">
        <v>14</v>
      </c>
    </row>
    <row r="12" spans="1:5" ht="12" customHeight="1" x14ac:dyDescent="0.2">
      <c r="A12" s="18" t="s">
        <v>7</v>
      </c>
      <c r="B12" s="19"/>
      <c r="C12" s="19"/>
      <c r="D12" s="19"/>
      <c r="E12" s="19"/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6</v>
      </c>
      <c r="C14" s="19">
        <v>505</v>
      </c>
      <c r="D14" s="19">
        <v>84167</v>
      </c>
      <c r="E14" s="19">
        <v>10.8</v>
      </c>
    </row>
    <row r="15" spans="1:5" ht="12" customHeight="1" x14ac:dyDescent="0.2">
      <c r="A15" s="20" t="s">
        <v>10</v>
      </c>
      <c r="B15" s="17">
        <v>6</v>
      </c>
      <c r="C15" s="17">
        <v>523</v>
      </c>
      <c r="D15" s="17">
        <v>87167</v>
      </c>
      <c r="E15" s="17">
        <v>12.8</v>
      </c>
    </row>
    <row r="16" spans="1:5" ht="12" customHeight="1" x14ac:dyDescent="0.2">
      <c r="A16" s="21" t="s">
        <v>11</v>
      </c>
      <c r="B16" s="19">
        <v>8</v>
      </c>
      <c r="C16" s="19">
        <v>535</v>
      </c>
      <c r="D16" s="19">
        <v>66875</v>
      </c>
      <c r="E16" s="19">
        <v>5.0999999999999996</v>
      </c>
    </row>
    <row r="17" spans="1:5" ht="12" customHeight="1" x14ac:dyDescent="0.2">
      <c r="A17" s="20" t="s">
        <v>12</v>
      </c>
      <c r="B17" s="17">
        <v>1</v>
      </c>
      <c r="C17" s="17">
        <v>75</v>
      </c>
      <c r="D17" s="17">
        <v>75000</v>
      </c>
      <c r="E17" s="17">
        <v>10</v>
      </c>
    </row>
    <row r="18" spans="1:5" ht="12" customHeight="1" x14ac:dyDescent="0.2">
      <c r="A18" s="21" t="s">
        <v>13</v>
      </c>
      <c r="B18" s="19">
        <v>9</v>
      </c>
      <c r="C18" s="19">
        <v>461</v>
      </c>
      <c r="D18" s="19">
        <v>51222</v>
      </c>
      <c r="E18" s="19">
        <v>8.3000000000000007</v>
      </c>
    </row>
    <row r="19" spans="1:5" ht="12" customHeight="1" x14ac:dyDescent="0.2">
      <c r="A19" s="20" t="s">
        <v>14</v>
      </c>
      <c r="B19" s="17">
        <v>2</v>
      </c>
      <c r="C19" s="17">
        <v>142</v>
      </c>
      <c r="D19" s="17">
        <v>71000</v>
      </c>
      <c r="E19" s="17">
        <v>7.5</v>
      </c>
    </row>
    <row r="20" spans="1:5" ht="12" customHeight="1" x14ac:dyDescent="0.2">
      <c r="A20" s="21" t="s">
        <v>15</v>
      </c>
      <c r="B20" s="19">
        <v>21</v>
      </c>
      <c r="C20" s="19">
        <v>1940</v>
      </c>
      <c r="D20" s="19">
        <v>92381</v>
      </c>
      <c r="E20" s="19">
        <v>14</v>
      </c>
    </row>
    <row r="21" spans="1:5" ht="12" customHeight="1" x14ac:dyDescent="0.2">
      <c r="A21" s="20" t="s">
        <v>16</v>
      </c>
      <c r="B21" s="17">
        <v>2</v>
      </c>
      <c r="C21" s="17">
        <v>190</v>
      </c>
      <c r="D21" s="17">
        <v>95000</v>
      </c>
      <c r="E21" s="17">
        <v>17.5</v>
      </c>
    </row>
    <row r="22" spans="1:5" ht="12" customHeight="1" x14ac:dyDescent="0.2">
      <c r="A22" s="21" t="s">
        <v>17</v>
      </c>
      <c r="B22" s="19">
        <v>9</v>
      </c>
      <c r="C22" s="19">
        <v>1010</v>
      </c>
      <c r="D22" s="19">
        <v>112222</v>
      </c>
      <c r="E22" s="19">
        <v>14.2</v>
      </c>
    </row>
    <row r="23" spans="1:5" ht="12" customHeight="1" x14ac:dyDescent="0.2">
      <c r="A23" s="20" t="s">
        <v>18</v>
      </c>
      <c r="B23" s="17">
        <v>5</v>
      </c>
      <c r="C23" s="17">
        <v>430</v>
      </c>
      <c r="D23" s="17">
        <v>86000</v>
      </c>
      <c r="E23" s="17">
        <v>11.6</v>
      </c>
    </row>
    <row r="24" spans="1:5" ht="12" customHeight="1" x14ac:dyDescent="0.2">
      <c r="A24" s="21" t="s">
        <v>19</v>
      </c>
      <c r="B24" s="19">
        <v>4</v>
      </c>
      <c r="C24" s="19">
        <v>370</v>
      </c>
      <c r="D24" s="19">
        <v>92500</v>
      </c>
      <c r="E24" s="19">
        <v>17</v>
      </c>
    </row>
    <row r="25" spans="1:5" ht="12" customHeight="1" x14ac:dyDescent="0.2">
      <c r="A25" s="20" t="s">
        <v>20</v>
      </c>
      <c r="B25" s="17">
        <v>29</v>
      </c>
      <c r="C25" s="17">
        <v>3968</v>
      </c>
      <c r="D25" s="17">
        <v>136828</v>
      </c>
      <c r="E25" s="17">
        <v>11.2</v>
      </c>
    </row>
    <row r="26" spans="1:5" ht="12" customHeight="1" x14ac:dyDescent="0.2">
      <c r="A26" s="18" t="s">
        <v>21</v>
      </c>
      <c r="B26" s="19">
        <v>66</v>
      </c>
      <c r="C26" s="19">
        <v>6943</v>
      </c>
      <c r="D26" s="19">
        <v>105197</v>
      </c>
      <c r="E26" s="19">
        <v>10.5</v>
      </c>
    </row>
    <row r="27" spans="1:5" ht="12" customHeight="1" x14ac:dyDescent="0.2">
      <c r="A27" s="16" t="s">
        <v>22</v>
      </c>
      <c r="B27" s="17">
        <v>3</v>
      </c>
      <c r="C27" s="17">
        <v>175</v>
      </c>
      <c r="D27" s="17">
        <v>58333</v>
      </c>
      <c r="E27" s="17">
        <v>9.6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3</v>
      </c>
      <c r="C29" s="17">
        <v>210</v>
      </c>
      <c r="D29" s="17">
        <v>70000</v>
      </c>
      <c r="E29" s="17">
        <v>8.6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316</v>
      </c>
      <c r="C31" s="12">
        <v>31062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98297</v>
      </c>
      <c r="E32" s="12">
        <v>12.7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4"/>
  <sheetViews>
    <sheetView showGridLines="0" workbookViewId="0">
      <selection activeCell="B41" sqref="B41"/>
    </sheetView>
  </sheetViews>
  <sheetFormatPr baseColWidth="10" defaultColWidth="10.85546875" defaultRowHeight="12.75" x14ac:dyDescent="0.2"/>
  <cols>
    <col min="1" max="1" width="11.7109375" style="5" customWidth="1"/>
    <col min="2" max="2" width="13.7109375" style="5" customWidth="1"/>
    <col min="3" max="3" width="12.7109375" style="5" customWidth="1"/>
    <col min="4" max="4" width="17.7109375" style="5" customWidth="1"/>
    <col min="5" max="5" width="20.7109375" style="5" customWidth="1"/>
    <col min="6" max="16384" width="10.85546875" style="5"/>
  </cols>
  <sheetData>
    <row r="1" spans="1:5" ht="20.100000000000001" customHeight="1" x14ac:dyDescent="0.2">
      <c r="A1" s="1" t="s">
        <v>51</v>
      </c>
      <c r="B1" s="2"/>
      <c r="C1" s="3"/>
      <c r="D1" s="4"/>
    </row>
    <row r="2" spans="1:5" ht="12" customHeight="1" x14ac:dyDescent="0.2">
      <c r="A2" s="9" t="s">
        <v>29</v>
      </c>
      <c r="B2" s="76" t="s">
        <v>30</v>
      </c>
      <c r="C2" s="76" t="s">
        <v>35</v>
      </c>
      <c r="D2" s="76" t="s">
        <v>36</v>
      </c>
      <c r="E2" s="76" t="s">
        <v>32</v>
      </c>
    </row>
    <row r="3" spans="1:5" ht="12" customHeight="1" x14ac:dyDescent="0.2">
      <c r="A3" s="10"/>
      <c r="B3" s="78"/>
      <c r="C3" s="78"/>
      <c r="D3" s="78"/>
      <c r="E3" s="78"/>
    </row>
    <row r="4" spans="1:5" ht="12" customHeight="1" x14ac:dyDescent="0.2">
      <c r="A4" s="14"/>
      <c r="B4" s="15"/>
      <c r="C4" s="15"/>
      <c r="D4" s="15"/>
      <c r="E4" s="15"/>
    </row>
    <row r="5" spans="1:5" ht="12" customHeight="1" x14ac:dyDescent="0.2">
      <c r="A5" s="16" t="s">
        <v>0</v>
      </c>
      <c r="B5" s="17">
        <v>14</v>
      </c>
      <c r="C5" s="17">
        <v>1140</v>
      </c>
      <c r="D5" s="17">
        <v>81429</v>
      </c>
      <c r="E5" s="17">
        <v>16.100000000000001</v>
      </c>
    </row>
    <row r="6" spans="1:5" ht="12" customHeight="1" x14ac:dyDescent="0.2">
      <c r="A6" s="18" t="s">
        <v>1</v>
      </c>
      <c r="B6" s="19">
        <v>19</v>
      </c>
      <c r="C6" s="19">
        <v>1446</v>
      </c>
      <c r="D6" s="19">
        <v>76105</v>
      </c>
      <c r="E6" s="19">
        <v>12.7</v>
      </c>
    </row>
    <row r="7" spans="1:5" ht="12" customHeight="1" x14ac:dyDescent="0.2">
      <c r="A7" s="16" t="s">
        <v>2</v>
      </c>
      <c r="B7" s="17">
        <v>26</v>
      </c>
      <c r="C7" s="17">
        <v>2428</v>
      </c>
      <c r="D7" s="17">
        <v>93385</v>
      </c>
      <c r="E7" s="17">
        <v>17.5</v>
      </c>
    </row>
    <row r="8" spans="1:5" ht="12" customHeight="1" x14ac:dyDescent="0.2">
      <c r="A8" s="18" t="s">
        <v>3</v>
      </c>
      <c r="B8" s="19">
        <v>2</v>
      </c>
      <c r="C8" s="19">
        <v>90</v>
      </c>
      <c r="D8" s="19">
        <v>45000</v>
      </c>
      <c r="E8" s="19">
        <v>15</v>
      </c>
    </row>
    <row r="9" spans="1:5" ht="12" customHeight="1" x14ac:dyDescent="0.2">
      <c r="A9" s="16" t="s">
        <v>4</v>
      </c>
      <c r="B9" s="17"/>
      <c r="C9" s="17"/>
      <c r="D9" s="17"/>
      <c r="E9" s="17"/>
    </row>
    <row r="10" spans="1:5" ht="12" customHeight="1" x14ac:dyDescent="0.2">
      <c r="A10" s="18" t="s">
        <v>5</v>
      </c>
      <c r="B10" s="19">
        <v>4</v>
      </c>
      <c r="C10" s="19">
        <v>415</v>
      </c>
      <c r="D10" s="19">
        <v>103750</v>
      </c>
      <c r="E10" s="19">
        <v>13.2</v>
      </c>
    </row>
    <row r="11" spans="1:5" ht="12" customHeight="1" x14ac:dyDescent="0.2">
      <c r="A11" s="16" t="s">
        <v>6</v>
      </c>
      <c r="B11" s="17">
        <v>2</v>
      </c>
      <c r="C11" s="17">
        <v>140</v>
      </c>
      <c r="D11" s="17">
        <v>70000</v>
      </c>
      <c r="E11" s="17">
        <v>14</v>
      </c>
    </row>
    <row r="12" spans="1:5" ht="12" customHeight="1" x14ac:dyDescent="0.2">
      <c r="A12" s="18" t="s">
        <v>7</v>
      </c>
      <c r="B12" s="19"/>
      <c r="C12" s="19"/>
      <c r="D12" s="19"/>
      <c r="E12" s="19"/>
    </row>
    <row r="13" spans="1:5" ht="12" customHeight="1" x14ac:dyDescent="0.2">
      <c r="A13" s="20" t="s">
        <v>8</v>
      </c>
      <c r="B13" s="17"/>
      <c r="C13" s="17"/>
      <c r="D13" s="17"/>
      <c r="E13" s="17"/>
    </row>
    <row r="14" spans="1:5" ht="12" customHeight="1" x14ac:dyDescent="0.2">
      <c r="A14" s="21" t="s">
        <v>9</v>
      </c>
      <c r="B14" s="19">
        <v>10</v>
      </c>
      <c r="C14" s="19">
        <v>865</v>
      </c>
      <c r="D14" s="19">
        <v>86500</v>
      </c>
      <c r="E14" s="19">
        <v>10.5</v>
      </c>
    </row>
    <row r="15" spans="1:5" ht="12" customHeight="1" x14ac:dyDescent="0.2">
      <c r="A15" s="20" t="s">
        <v>10</v>
      </c>
      <c r="B15" s="17">
        <v>6</v>
      </c>
      <c r="C15" s="17">
        <v>521</v>
      </c>
      <c r="D15" s="17">
        <v>86833</v>
      </c>
      <c r="E15" s="17">
        <v>13.1</v>
      </c>
    </row>
    <row r="16" spans="1:5" ht="12" customHeight="1" x14ac:dyDescent="0.2">
      <c r="A16" s="21" t="s">
        <v>11</v>
      </c>
      <c r="B16" s="19">
        <v>5</v>
      </c>
      <c r="C16" s="19">
        <v>242</v>
      </c>
      <c r="D16" s="19">
        <v>48400</v>
      </c>
      <c r="E16" s="19">
        <v>1</v>
      </c>
    </row>
    <row r="17" spans="1:5" ht="12" customHeight="1" x14ac:dyDescent="0.2">
      <c r="A17" s="20" t="s">
        <v>12</v>
      </c>
      <c r="B17" s="17">
        <v>3</v>
      </c>
      <c r="C17" s="17">
        <v>210</v>
      </c>
      <c r="D17" s="17">
        <v>70000</v>
      </c>
      <c r="E17" s="17">
        <v>7.3</v>
      </c>
    </row>
    <row r="18" spans="1:5" ht="12" customHeight="1" x14ac:dyDescent="0.2">
      <c r="A18" s="21" t="s">
        <v>13</v>
      </c>
      <c r="B18" s="19">
        <v>6</v>
      </c>
      <c r="C18" s="19">
        <v>225</v>
      </c>
      <c r="D18" s="19">
        <v>37500</v>
      </c>
      <c r="E18" s="19">
        <v>7.8</v>
      </c>
    </row>
    <row r="19" spans="1:5" ht="12" customHeight="1" x14ac:dyDescent="0.2">
      <c r="A19" s="20" t="s">
        <v>14</v>
      </c>
      <c r="B19" s="17"/>
      <c r="C19" s="17"/>
      <c r="D19" s="17"/>
      <c r="E19" s="17"/>
    </row>
    <row r="20" spans="1:5" ht="12" customHeight="1" x14ac:dyDescent="0.2">
      <c r="A20" s="21" t="s">
        <v>15</v>
      </c>
      <c r="B20" s="19">
        <v>15</v>
      </c>
      <c r="C20" s="19">
        <v>1183</v>
      </c>
      <c r="D20" s="19">
        <v>78867</v>
      </c>
      <c r="E20" s="19">
        <v>12.6</v>
      </c>
    </row>
    <row r="21" spans="1:5" ht="12" customHeight="1" x14ac:dyDescent="0.2">
      <c r="A21" s="20" t="s">
        <v>16</v>
      </c>
      <c r="B21" s="17">
        <v>2</v>
      </c>
      <c r="C21" s="17">
        <v>110</v>
      </c>
      <c r="D21" s="17">
        <v>55000</v>
      </c>
      <c r="E21" s="17">
        <v>17.5</v>
      </c>
    </row>
    <row r="22" spans="1:5" ht="12" customHeight="1" x14ac:dyDescent="0.2">
      <c r="A22" s="21" t="s">
        <v>17</v>
      </c>
      <c r="B22" s="19">
        <v>4</v>
      </c>
      <c r="C22" s="19">
        <v>295</v>
      </c>
      <c r="D22" s="19">
        <v>73750</v>
      </c>
      <c r="E22" s="19">
        <v>15</v>
      </c>
    </row>
    <row r="23" spans="1:5" ht="12" customHeight="1" x14ac:dyDescent="0.2">
      <c r="A23" s="20" t="s">
        <v>18</v>
      </c>
      <c r="B23" s="17">
        <v>4</v>
      </c>
      <c r="C23" s="17">
        <v>269</v>
      </c>
      <c r="D23" s="17">
        <v>67250</v>
      </c>
      <c r="E23" s="17">
        <v>10.5</v>
      </c>
    </row>
    <row r="24" spans="1:5" ht="12" customHeight="1" x14ac:dyDescent="0.2">
      <c r="A24" s="21" t="s">
        <v>19</v>
      </c>
      <c r="B24" s="19">
        <v>5</v>
      </c>
      <c r="C24" s="19">
        <v>385</v>
      </c>
      <c r="D24" s="19">
        <v>77000</v>
      </c>
      <c r="E24" s="19">
        <v>19</v>
      </c>
    </row>
    <row r="25" spans="1:5" ht="12" customHeight="1" x14ac:dyDescent="0.2">
      <c r="A25" s="20" t="s">
        <v>20</v>
      </c>
      <c r="B25" s="17">
        <v>16</v>
      </c>
      <c r="C25" s="17">
        <v>2202</v>
      </c>
      <c r="D25" s="17">
        <v>137625</v>
      </c>
      <c r="E25" s="17">
        <v>13</v>
      </c>
    </row>
    <row r="26" spans="1:5" ht="12" customHeight="1" x14ac:dyDescent="0.2">
      <c r="A26" s="18" t="s">
        <v>21</v>
      </c>
      <c r="B26" s="19">
        <v>56</v>
      </c>
      <c r="C26" s="19">
        <v>5494</v>
      </c>
      <c r="D26" s="19">
        <v>98107</v>
      </c>
      <c r="E26" s="19">
        <v>10.3</v>
      </c>
    </row>
    <row r="27" spans="1:5" ht="12" customHeight="1" x14ac:dyDescent="0.2">
      <c r="A27" s="16" t="s">
        <v>22</v>
      </c>
      <c r="B27" s="17">
        <v>1</v>
      </c>
      <c r="C27" s="17">
        <v>137</v>
      </c>
      <c r="D27" s="17">
        <v>137000</v>
      </c>
      <c r="E27" s="17">
        <v>12</v>
      </c>
    </row>
    <row r="28" spans="1:5" ht="12" customHeight="1" x14ac:dyDescent="0.2">
      <c r="A28" s="18" t="s">
        <v>23</v>
      </c>
      <c r="B28" s="19"/>
      <c r="C28" s="19"/>
      <c r="D28" s="19"/>
      <c r="E28" s="19"/>
    </row>
    <row r="29" spans="1:5" ht="12" customHeight="1" x14ac:dyDescent="0.2">
      <c r="A29" s="16" t="s">
        <v>24</v>
      </c>
      <c r="B29" s="17">
        <v>4</v>
      </c>
      <c r="C29" s="17">
        <v>260</v>
      </c>
      <c r="D29" s="17">
        <v>65000</v>
      </c>
      <c r="E29" s="17">
        <v>7</v>
      </c>
    </row>
    <row r="30" spans="1:5" ht="12" customHeight="1" x14ac:dyDescent="0.2">
      <c r="A30" s="16"/>
      <c r="B30" s="22"/>
      <c r="C30" s="22"/>
      <c r="D30" s="22"/>
      <c r="E30" s="22"/>
    </row>
    <row r="31" spans="1:5" ht="12" customHeight="1" x14ac:dyDescent="0.2">
      <c r="A31" s="11" t="s">
        <v>28</v>
      </c>
      <c r="B31" s="12">
        <v>204</v>
      </c>
      <c r="C31" s="12">
        <v>18057</v>
      </c>
      <c r="D31" s="12"/>
      <c r="E31" s="12"/>
    </row>
    <row r="32" spans="1:5" ht="12" customHeight="1" x14ac:dyDescent="0.2">
      <c r="A32" s="11" t="s">
        <v>27</v>
      </c>
      <c r="B32" s="12"/>
      <c r="C32" s="12"/>
      <c r="D32" s="12">
        <v>88515</v>
      </c>
      <c r="E32" s="12">
        <v>12.4</v>
      </c>
    </row>
    <row r="33" spans="1:5" ht="12" customHeight="1" x14ac:dyDescent="0.2">
      <c r="A33" s="6"/>
      <c r="B33" s="7"/>
      <c r="C33" s="7"/>
      <c r="D33" s="7"/>
      <c r="E33" s="7"/>
    </row>
    <row r="34" spans="1:5" x14ac:dyDescent="0.2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5_von_kantonen_bewilligte_betriebshilfedarlehen_1999-2018_datenreihe_i"/>
    <f:field ref="objsubject" par="" edit="true" text=""/>
    <f:field ref="objcreatedby" par="" text="Bühlmann, Monique, BLW"/>
    <f:field ref="objcreatedat" par="" text="26.12.2018 17:06:40"/>
    <f:field ref="objchangedby" par="" text="Bühlmann, Monique, BLW"/>
    <f:field ref="objmodifiedat" par="" text="26.12.2018 17:07:26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i"/>
    <f:field ref="CHPRECONFIG_1_1001_Objektname" par="" edit="true" text="5_von_kantonen_bewilligte_betriebshilfedarlehen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1F7C4419-4D3B-4779-AAEE-7C8682EBCBBB}"/>
</file>

<file path=customXml/itemProps2.xml><?xml version="1.0" encoding="utf-8"?>
<ds:datastoreItem xmlns:ds="http://schemas.openxmlformats.org/officeDocument/2006/customXml" ds:itemID="{069F38DE-158C-47FE-B891-826C5C0B4B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A8C6A-EC2A-4A2C-A2C6-0381ECDAF3A6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Reusser Samuel BLW</cp:lastModifiedBy>
  <dcterms:created xsi:type="dcterms:W3CDTF">2011-09-15T10:17:54Z</dcterms:created>
  <dcterms:modified xsi:type="dcterms:W3CDTF">2024-04-24T13:33:29Z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2018-12-26T17:06:40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*COO.2101.101.2.1382061*</vt:lpwstr>
  </property>
  <property fmtid="{D5CDD505-2E9C-101B-9397-08002B2CF9AE}" pid="78" name="FSC#COOELAK@1.1001:RefBarCode">
    <vt:lpwstr>*COO.2101.101.2.1382003*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COO.2101.101.2.1382061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